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4文化經濟\"/>
    </mc:Choice>
  </mc:AlternateContent>
  <xr:revisionPtr revIDLastSave="0" documentId="13_ncr:1_{32208442-A20A-4CBC-AE1B-D8FE54D5B9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文化商品貿易概況" sheetId="4" r:id="rId1"/>
    <sheet name="文化商品貿易金額-依國別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3" i="5" l="1"/>
  <c r="E233" i="5"/>
  <c r="D233" i="5"/>
  <c r="F218" i="5"/>
  <c r="E218" i="5"/>
  <c r="D218" i="5"/>
  <c r="F203" i="5"/>
  <c r="D203" i="5"/>
  <c r="F187" i="5"/>
  <c r="E187" i="5"/>
  <c r="D187" i="5"/>
  <c r="F173" i="5"/>
  <c r="E173" i="5"/>
  <c r="D173" i="5"/>
  <c r="F159" i="5"/>
  <c r="D159" i="5"/>
  <c r="F95" i="5"/>
  <c r="E95" i="5"/>
  <c r="D95" i="5"/>
  <c r="F81" i="5"/>
  <c r="E81" i="5"/>
  <c r="D81" i="5"/>
  <c r="F64" i="5"/>
  <c r="D64" i="5"/>
  <c r="F49" i="5"/>
  <c r="E49" i="5"/>
  <c r="D49" i="5"/>
  <c r="F33" i="5"/>
  <c r="E33" i="5"/>
  <c r="D33" i="5"/>
  <c r="F17" i="5"/>
  <c r="D17" i="5"/>
</calcChain>
</file>

<file path=xl/sharedStrings.xml><?xml version="1.0" encoding="utf-8"?>
<sst xmlns="http://schemas.openxmlformats.org/spreadsheetml/2006/main" count="1208" uniqueCount="63">
  <si>
    <t>年度</t>
  </si>
  <si>
    <t>項目</t>
  </si>
  <si>
    <t>藝術品與古董</t>
  </si>
  <si>
    <t>圖書</t>
  </si>
  <si>
    <t>聲音及影像光碟</t>
  </si>
  <si>
    <t>類別</t>
  </si>
  <si>
    <t>中國大陸</t>
  </si>
  <si>
    <t>法國</t>
  </si>
  <si>
    <t>美國</t>
  </si>
  <si>
    <t>日本</t>
  </si>
  <si>
    <t>義大利</t>
  </si>
  <si>
    <t>英國</t>
  </si>
  <si>
    <t>香港</t>
  </si>
  <si>
    <t>西班牙</t>
  </si>
  <si>
    <t>新加坡</t>
  </si>
  <si>
    <t>德國</t>
  </si>
  <si>
    <t>大韓民國</t>
  </si>
  <si>
    <t>澳門</t>
  </si>
  <si>
    <t>波蘭</t>
  </si>
  <si>
    <t>以色列</t>
  </si>
  <si>
    <t>其他</t>
  </si>
  <si>
    <t>藝術品與古董 合計</t>
  </si>
  <si>
    <t>書籍、新聞報紙及圖書</t>
  </si>
  <si>
    <t>加拿大</t>
  </si>
  <si>
    <t>馬來西亞</t>
  </si>
  <si>
    <t>越南</t>
  </si>
  <si>
    <t>瑞士</t>
  </si>
  <si>
    <t>印尼</t>
  </si>
  <si>
    <t>柬埔塞</t>
  </si>
  <si>
    <t>約旦</t>
  </si>
  <si>
    <t>書籍、新聞報紙及圖書 合計</t>
  </si>
  <si>
    <t>澳大利亞</t>
  </si>
  <si>
    <t>比利時</t>
  </si>
  <si>
    <t>荷蘭</t>
  </si>
  <si>
    <t>愛爾蘭</t>
  </si>
  <si>
    <t>智利</t>
  </si>
  <si>
    <t>聲音及影像光碟 合計</t>
  </si>
  <si>
    <t>丹麥</t>
  </si>
  <si>
    <t>泰國</t>
  </si>
  <si>
    <t>中華民國</t>
  </si>
  <si>
    <t xml:space="preserve">加拿大 </t>
  </si>
  <si>
    <t>挪威</t>
  </si>
  <si>
    <t>緬甸</t>
  </si>
  <si>
    <t>哥倫比亞</t>
  </si>
  <si>
    <t>南非</t>
  </si>
  <si>
    <t>奧地利</t>
  </si>
  <si>
    <t>斯里蘭卡</t>
  </si>
  <si>
    <t>巴拉圭</t>
  </si>
  <si>
    <t>菲律賓</t>
  </si>
  <si>
    <t>芬蘭</t>
  </si>
  <si>
    <t>紐西蘭</t>
  </si>
  <si>
    <t>烏茲別克</t>
  </si>
  <si>
    <t>瑞典</t>
  </si>
  <si>
    <t>俄羅斯</t>
  </si>
  <si>
    <t>印度</t>
  </si>
  <si>
    <t>其它</t>
  </si>
  <si>
    <r>
      <rPr>
        <sz val="9"/>
        <color rgb="FF000000"/>
        <rFont val="微軟正黑體"/>
        <family val="2"/>
        <charset val="136"/>
      </rPr>
      <t>進口金額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百萬元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</si>
  <si>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出口金額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百萬元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</si>
  <si>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進口金額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百萬元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</si>
  <si>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占總進口金額百分比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</si>
  <si>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出口金額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百萬元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</si>
  <si>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占總出口金額百分比</t>
    </r>
    <r>
      <rPr>
        <sz val="9"/>
        <rFont val="Tahoma"/>
        <family val="2"/>
      </rPr>
      <t>(%)</t>
    </r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</si>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</sst>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.00_);[Red]\(#,##0.00\)"/>
  </numFmts>
  <fonts count="11" x14ac:knownFonts="1"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left" vertical="center"/>
    </xf>
    <xf numFmtId="0" fontId="0" fillId="0" borderId="0" xfId="0" applyAlignment="1"/>
    <xf numFmtId="0" fontId="3" fillId="2" borderId="6" xfId="0" applyFont="1" applyFill="1" applyBorder="1" applyAlignment="1">
      <alignment horizontal="left" vertical="center"/>
    </xf>
    <xf numFmtId="49" fontId="3" fillId="2" borderId="6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8" fillId="2" borderId="5" xfId="0" applyNumberFormat="1" applyFont="1" applyFill="1" applyBorder="1" applyAlignment="1">
      <alignment horizontal="left" vertical="center"/>
    </xf>
    <xf numFmtId="43" fontId="3" fillId="3" borderId="5" xfId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left" vertical="center"/>
    </xf>
    <xf numFmtId="176" fontId="1" fillId="3" borderId="2" xfId="0" applyNumberFormat="1" applyFont="1" applyFill="1" applyBorder="1" applyAlignment="1">
      <alignment horizontal="right" vertical="center"/>
    </xf>
    <xf numFmtId="176" fontId="1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1" fillId="2" borderId="4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49" fontId="3" fillId="2" borderId="8" xfId="0" applyNumberFormat="1" applyFont="1" applyFill="1" applyBorder="1" applyAlignment="1">
      <alignment horizontal="left" vertical="center"/>
    </xf>
    <xf numFmtId="49" fontId="3" fillId="2" borderId="9" xfId="0" applyNumberFormat="1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026B-7E98-4BBD-BD24-3695713CCF87}">
  <dimension ref="A1:D48"/>
  <sheetViews>
    <sheetView tabSelected="1" workbookViewId="0">
      <selection activeCell="D16" sqref="D16"/>
    </sheetView>
  </sheetViews>
  <sheetFormatPr defaultRowHeight="16.5" x14ac:dyDescent="0.25"/>
  <cols>
    <col min="1" max="1" width="6.125" customWidth="1"/>
    <col min="2" max="2" width="16.375" customWidth="1"/>
    <col min="3" max="4" width="15.875" style="14" customWidth="1"/>
  </cols>
  <sheetData>
    <row r="1" spans="1:4" ht="15.75" customHeight="1" x14ac:dyDescent="0.25">
      <c r="A1" s="1" t="s">
        <v>0</v>
      </c>
      <c r="B1" s="1" t="s">
        <v>1</v>
      </c>
      <c r="C1" s="10" t="s">
        <v>56</v>
      </c>
      <c r="D1" s="11" t="s">
        <v>57</v>
      </c>
    </row>
    <row r="2" spans="1:4" ht="15.75" customHeight="1" x14ac:dyDescent="0.25">
      <c r="A2" s="7">
        <v>2023</v>
      </c>
      <c r="B2" s="1" t="s">
        <v>2</v>
      </c>
      <c r="C2" s="12">
        <v>2533.7020000000002</v>
      </c>
      <c r="D2" s="13">
        <v>206.23599999999999</v>
      </c>
    </row>
    <row r="3" spans="1:4" ht="15.75" customHeight="1" x14ac:dyDescent="0.25">
      <c r="A3" s="15"/>
      <c r="B3" s="1" t="s">
        <v>3</v>
      </c>
      <c r="C3" s="12">
        <v>4577.607</v>
      </c>
      <c r="D3" s="13">
        <v>6887.723</v>
      </c>
    </row>
    <row r="4" spans="1:4" ht="15.75" customHeight="1" x14ac:dyDescent="0.25">
      <c r="A4" s="15"/>
      <c r="B4" s="1" t="s">
        <v>4</v>
      </c>
      <c r="C4" s="12">
        <v>468.50400000000002</v>
      </c>
      <c r="D4" s="13">
        <v>367.25700000000001</v>
      </c>
    </row>
    <row r="5" spans="1:4" ht="15.75" customHeight="1" x14ac:dyDescent="0.25">
      <c r="A5" s="7">
        <v>2022</v>
      </c>
      <c r="B5" s="1" t="s">
        <v>2</v>
      </c>
      <c r="C5" s="12">
        <v>2479.13</v>
      </c>
      <c r="D5" s="13">
        <v>216.51</v>
      </c>
    </row>
    <row r="6" spans="1:4" ht="15.75" customHeight="1" x14ac:dyDescent="0.25">
      <c r="A6" s="15"/>
      <c r="B6" s="1" t="s">
        <v>3</v>
      </c>
      <c r="C6" s="12">
        <v>4730.76</v>
      </c>
      <c r="D6" s="13">
        <v>7727.39</v>
      </c>
    </row>
    <row r="7" spans="1:4" ht="15.75" customHeight="1" x14ac:dyDescent="0.25">
      <c r="A7" s="15"/>
      <c r="B7" s="1" t="s">
        <v>4</v>
      </c>
      <c r="C7" s="12">
        <v>467.78</v>
      </c>
      <c r="D7" s="13">
        <v>391.66</v>
      </c>
    </row>
    <row r="8" spans="1:4" ht="15.75" customHeight="1" x14ac:dyDescent="0.25">
      <c r="A8" s="7">
        <v>2021</v>
      </c>
      <c r="B8" s="1" t="s">
        <v>2</v>
      </c>
      <c r="C8" s="12">
        <v>2517.13</v>
      </c>
      <c r="D8" s="13">
        <v>292.76</v>
      </c>
    </row>
    <row r="9" spans="1:4" ht="15.75" customHeight="1" x14ac:dyDescent="0.25">
      <c r="A9" s="15"/>
      <c r="B9" s="1" t="s">
        <v>3</v>
      </c>
      <c r="C9" s="12">
        <v>4637.21</v>
      </c>
      <c r="D9" s="13">
        <v>7472.68</v>
      </c>
    </row>
    <row r="10" spans="1:4" ht="15.75" customHeight="1" x14ac:dyDescent="0.25">
      <c r="A10" s="15"/>
      <c r="B10" s="1" t="s">
        <v>4</v>
      </c>
      <c r="C10" s="12">
        <v>609.62</v>
      </c>
      <c r="D10" s="13">
        <v>453.79</v>
      </c>
    </row>
    <row r="11" spans="1:4" ht="15.75" customHeight="1" x14ac:dyDescent="0.25">
      <c r="A11" s="7">
        <v>2020</v>
      </c>
      <c r="B11" s="1" t="s">
        <v>2</v>
      </c>
      <c r="C11" s="12">
        <v>1856.21</v>
      </c>
      <c r="D11" s="13">
        <v>276.52999999999997</v>
      </c>
    </row>
    <row r="12" spans="1:4" ht="15.75" customHeight="1" x14ac:dyDescent="0.25">
      <c r="A12" s="15"/>
      <c r="B12" s="1" t="s">
        <v>3</v>
      </c>
      <c r="C12" s="12">
        <v>4964.34</v>
      </c>
      <c r="D12" s="13">
        <v>6517.98</v>
      </c>
    </row>
    <row r="13" spans="1:4" ht="15.75" customHeight="1" x14ac:dyDescent="0.25">
      <c r="A13" s="15"/>
      <c r="B13" s="1" t="s">
        <v>4</v>
      </c>
      <c r="C13" s="12">
        <v>502.71</v>
      </c>
      <c r="D13" s="13">
        <v>514.54999999999995</v>
      </c>
    </row>
    <row r="14" spans="1:4" ht="15.75" customHeight="1" x14ac:dyDescent="0.25">
      <c r="A14" s="7">
        <v>2019</v>
      </c>
      <c r="B14" s="1" t="s">
        <v>2</v>
      </c>
      <c r="C14" s="12">
        <v>2886.87</v>
      </c>
      <c r="D14" s="13">
        <v>197.61</v>
      </c>
    </row>
    <row r="15" spans="1:4" ht="15.75" customHeight="1" x14ac:dyDescent="0.25">
      <c r="A15" s="15"/>
      <c r="B15" s="1" t="s">
        <v>3</v>
      </c>
      <c r="C15" s="12">
        <v>5656.83</v>
      </c>
      <c r="D15" s="13">
        <v>7024.18</v>
      </c>
    </row>
    <row r="16" spans="1:4" ht="15.75" customHeight="1" x14ac:dyDescent="0.25">
      <c r="A16" s="15"/>
      <c r="B16" s="1" t="s">
        <v>4</v>
      </c>
      <c r="C16" s="12">
        <v>639.23</v>
      </c>
      <c r="D16" s="13">
        <v>713.5</v>
      </c>
    </row>
    <row r="17" spans="1:4" ht="15.75" customHeight="1" x14ac:dyDescent="0.25">
      <c r="A17" s="7">
        <v>2018</v>
      </c>
      <c r="B17" s="1" t="s">
        <v>2</v>
      </c>
      <c r="C17" s="12">
        <v>2063.1999999999998</v>
      </c>
      <c r="D17" s="13">
        <v>172.12</v>
      </c>
    </row>
    <row r="18" spans="1:4" ht="15.75" customHeight="1" x14ac:dyDescent="0.25">
      <c r="A18" s="15"/>
      <c r="B18" s="1" t="s">
        <v>3</v>
      </c>
      <c r="C18" s="12">
        <v>5303.08</v>
      </c>
      <c r="D18" s="13">
        <v>6163.21</v>
      </c>
    </row>
    <row r="19" spans="1:4" ht="15.75" customHeight="1" x14ac:dyDescent="0.25">
      <c r="A19" s="15"/>
      <c r="B19" s="1" t="s">
        <v>4</v>
      </c>
      <c r="C19" s="12">
        <v>726.55</v>
      </c>
      <c r="D19" s="13">
        <v>753.53</v>
      </c>
    </row>
    <row r="20" spans="1:4" ht="15.75" customHeight="1" x14ac:dyDescent="0.25">
      <c r="A20" s="7">
        <v>2017</v>
      </c>
      <c r="B20" s="1" t="s">
        <v>2</v>
      </c>
      <c r="C20" s="12">
        <v>1154.4100000000001</v>
      </c>
      <c r="D20" s="13">
        <v>224.67</v>
      </c>
    </row>
    <row r="21" spans="1:4" ht="15.75" customHeight="1" x14ac:dyDescent="0.25">
      <c r="A21" s="15"/>
      <c r="B21" s="1" t="s">
        <v>3</v>
      </c>
      <c r="C21" s="12">
        <v>5275.68</v>
      </c>
      <c r="D21" s="13">
        <v>5652.48</v>
      </c>
    </row>
    <row r="22" spans="1:4" ht="15.75" customHeight="1" x14ac:dyDescent="0.25">
      <c r="A22" s="15"/>
      <c r="B22" s="1" t="s">
        <v>4</v>
      </c>
      <c r="C22" s="12">
        <v>540.37</v>
      </c>
      <c r="D22" s="13">
        <v>788.04</v>
      </c>
    </row>
    <row r="23" spans="1:4" ht="15.75" customHeight="1" x14ac:dyDescent="0.25">
      <c r="A23" s="7">
        <v>2016</v>
      </c>
      <c r="B23" s="1" t="s">
        <v>2</v>
      </c>
      <c r="C23" s="12">
        <v>2424.4</v>
      </c>
      <c r="D23" s="13">
        <v>178.46</v>
      </c>
    </row>
    <row r="24" spans="1:4" ht="15.75" customHeight="1" x14ac:dyDescent="0.25">
      <c r="A24" s="15"/>
      <c r="B24" s="1" t="s">
        <v>3</v>
      </c>
      <c r="C24" s="12">
        <v>5702.37</v>
      </c>
      <c r="D24" s="13">
        <v>5601.54</v>
      </c>
    </row>
    <row r="25" spans="1:4" ht="15.75" customHeight="1" x14ac:dyDescent="0.25">
      <c r="A25" s="15"/>
      <c r="B25" s="1" t="s">
        <v>4</v>
      </c>
      <c r="C25" s="12">
        <v>698.19</v>
      </c>
      <c r="D25" s="13">
        <v>978.24</v>
      </c>
    </row>
    <row r="26" spans="1:4" ht="15.75" customHeight="1" x14ac:dyDescent="0.25">
      <c r="A26" s="7">
        <v>2015</v>
      </c>
      <c r="B26" s="1" t="s">
        <v>2</v>
      </c>
      <c r="C26" s="12">
        <v>1775.89</v>
      </c>
      <c r="D26" s="13">
        <v>237.73</v>
      </c>
    </row>
    <row r="27" spans="1:4" ht="15.75" customHeight="1" x14ac:dyDescent="0.25">
      <c r="A27" s="15"/>
      <c r="B27" s="1" t="s">
        <v>3</v>
      </c>
      <c r="C27" s="12">
        <v>6013.49</v>
      </c>
      <c r="D27" s="13">
        <v>5565.23</v>
      </c>
    </row>
    <row r="28" spans="1:4" ht="15.75" customHeight="1" x14ac:dyDescent="0.25">
      <c r="A28" s="15"/>
      <c r="B28" s="1" t="s">
        <v>4</v>
      </c>
      <c r="C28" s="12">
        <v>587.91</v>
      </c>
      <c r="D28" s="13">
        <v>1011.32</v>
      </c>
    </row>
    <row r="29" spans="1:4" ht="15.75" customHeight="1" x14ac:dyDescent="0.25">
      <c r="A29" s="7">
        <v>2014</v>
      </c>
      <c r="B29" s="1" t="s">
        <v>2</v>
      </c>
      <c r="C29" s="12">
        <v>1643.97</v>
      </c>
      <c r="D29" s="13">
        <v>135.78</v>
      </c>
    </row>
    <row r="30" spans="1:4" ht="15.75" customHeight="1" x14ac:dyDescent="0.25">
      <c r="A30" s="15"/>
      <c r="B30" s="1" t="s">
        <v>3</v>
      </c>
      <c r="C30" s="12">
        <v>5926.98</v>
      </c>
      <c r="D30" s="13">
        <v>5077.08</v>
      </c>
    </row>
    <row r="31" spans="1:4" ht="15.75" customHeight="1" x14ac:dyDescent="0.25">
      <c r="A31" s="15"/>
      <c r="B31" s="1" t="s">
        <v>4</v>
      </c>
      <c r="C31" s="12">
        <v>607.16999999999996</v>
      </c>
      <c r="D31" s="13">
        <v>1361.57</v>
      </c>
    </row>
    <row r="32" spans="1:4" ht="15.75" customHeight="1" x14ac:dyDescent="0.25">
      <c r="A32" s="7">
        <v>2013</v>
      </c>
      <c r="B32" s="1" t="s">
        <v>2</v>
      </c>
      <c r="C32" s="12">
        <v>1594.54</v>
      </c>
      <c r="D32" s="13">
        <v>129.18</v>
      </c>
    </row>
    <row r="33" spans="1:4" ht="15.75" customHeight="1" x14ac:dyDescent="0.25">
      <c r="A33" s="15"/>
      <c r="B33" s="1" t="s">
        <v>3</v>
      </c>
      <c r="C33" s="12">
        <v>6070.2</v>
      </c>
      <c r="D33" s="13">
        <v>4471.1400000000003</v>
      </c>
    </row>
    <row r="34" spans="1:4" ht="15.75" customHeight="1" x14ac:dyDescent="0.25">
      <c r="A34" s="15"/>
      <c r="B34" s="1" t="s">
        <v>4</v>
      </c>
      <c r="C34" s="12">
        <v>463.11</v>
      </c>
      <c r="D34" s="13">
        <v>1665.6</v>
      </c>
    </row>
    <row r="35" spans="1:4" ht="15.75" customHeight="1" x14ac:dyDescent="0.25">
      <c r="A35" s="7">
        <v>2012</v>
      </c>
      <c r="B35" s="1" t="s">
        <v>2</v>
      </c>
      <c r="C35" s="12">
        <v>869.1</v>
      </c>
      <c r="D35" s="13">
        <v>118.61</v>
      </c>
    </row>
    <row r="36" spans="1:4" ht="15.75" customHeight="1" x14ac:dyDescent="0.25">
      <c r="A36" s="15"/>
      <c r="B36" s="1" t="s">
        <v>3</v>
      </c>
      <c r="C36" s="12">
        <v>6389.51</v>
      </c>
      <c r="D36" s="13">
        <v>4687.3999999999996</v>
      </c>
    </row>
    <row r="37" spans="1:4" ht="15.75" customHeight="1" x14ac:dyDescent="0.25">
      <c r="A37" s="15"/>
      <c r="B37" s="1" t="s">
        <v>4</v>
      </c>
      <c r="C37" s="12">
        <v>420.79</v>
      </c>
      <c r="D37" s="13">
        <v>2228.41</v>
      </c>
    </row>
    <row r="38" spans="1:4" ht="15.75" customHeight="1" x14ac:dyDescent="0.25">
      <c r="A38" s="7">
        <v>2011</v>
      </c>
      <c r="B38" s="1" t="s">
        <v>2</v>
      </c>
      <c r="C38" s="12">
        <v>791.36</v>
      </c>
      <c r="D38" s="13">
        <v>68.17</v>
      </c>
    </row>
    <row r="39" spans="1:4" ht="15.75" customHeight="1" x14ac:dyDescent="0.25">
      <c r="A39" s="15"/>
      <c r="B39" s="1" t="s">
        <v>3</v>
      </c>
      <c r="C39" s="12">
        <v>6197.56</v>
      </c>
      <c r="D39" s="13">
        <v>4086.71</v>
      </c>
    </row>
    <row r="40" spans="1:4" ht="15.75" customHeight="1" x14ac:dyDescent="0.25">
      <c r="A40" s="15"/>
      <c r="B40" s="1" t="s">
        <v>4</v>
      </c>
      <c r="C40" s="12">
        <v>495.09</v>
      </c>
      <c r="D40" s="13">
        <v>2334.9899999999998</v>
      </c>
    </row>
    <row r="41" spans="1:4" ht="15.75" customHeight="1" x14ac:dyDescent="0.25">
      <c r="A41" s="7">
        <v>2010</v>
      </c>
      <c r="B41" s="1" t="s">
        <v>2</v>
      </c>
      <c r="C41" s="12">
        <v>834.82</v>
      </c>
      <c r="D41" s="13">
        <v>60.63</v>
      </c>
    </row>
    <row r="42" spans="1:4" ht="15.75" customHeight="1" x14ac:dyDescent="0.25">
      <c r="A42" s="15"/>
      <c r="B42" s="1" t="s">
        <v>3</v>
      </c>
      <c r="C42" s="12">
        <v>6382.99</v>
      </c>
      <c r="D42" s="13">
        <v>4768.71</v>
      </c>
    </row>
    <row r="43" spans="1:4" ht="15.75" customHeight="1" x14ac:dyDescent="0.25">
      <c r="A43" s="15"/>
      <c r="B43" s="1" t="s">
        <v>4</v>
      </c>
      <c r="C43" s="12">
        <v>565.76</v>
      </c>
      <c r="D43" s="13">
        <v>2403.12</v>
      </c>
    </row>
    <row r="44" spans="1:4" ht="15.75" customHeight="1" x14ac:dyDescent="0.25">
      <c r="A44" s="7">
        <v>2009</v>
      </c>
      <c r="B44" s="1" t="s">
        <v>2</v>
      </c>
      <c r="C44" s="12">
        <v>1693.47</v>
      </c>
      <c r="D44" s="13">
        <v>61.41</v>
      </c>
    </row>
    <row r="45" spans="1:4" ht="15.75" customHeight="1" x14ac:dyDescent="0.25">
      <c r="A45" s="15"/>
      <c r="B45" s="1" t="s">
        <v>3</v>
      </c>
      <c r="C45" s="12">
        <v>6151.98</v>
      </c>
      <c r="D45" s="13">
        <v>4191.25</v>
      </c>
    </row>
    <row r="46" spans="1:4" ht="15.75" customHeight="1" x14ac:dyDescent="0.25">
      <c r="A46" s="15"/>
      <c r="B46" s="1" t="s">
        <v>4</v>
      </c>
      <c r="C46" s="12">
        <v>504.28</v>
      </c>
      <c r="D46" s="13">
        <v>2407.83</v>
      </c>
    </row>
    <row r="47" spans="1:4" ht="15.75" customHeight="1" x14ac:dyDescent="0.25">
      <c r="A47" s="7">
        <v>2008</v>
      </c>
      <c r="B47" s="1" t="s">
        <v>2</v>
      </c>
      <c r="C47" s="12">
        <v>1047.83</v>
      </c>
      <c r="D47" s="13">
        <v>117.21</v>
      </c>
    </row>
    <row r="48" spans="1:4" ht="15.75" customHeight="1" x14ac:dyDescent="0.25">
      <c r="A48" s="2"/>
      <c r="B48" s="1" t="s">
        <v>3</v>
      </c>
      <c r="C48" s="12">
        <v>6571.21</v>
      </c>
      <c r="D48" s="13">
        <v>4378.82</v>
      </c>
    </row>
  </sheetData>
  <mergeCells count="15">
    <mergeCell ref="A18:A19"/>
    <mergeCell ref="A3:A4"/>
    <mergeCell ref="A6:A7"/>
    <mergeCell ref="A9:A10"/>
    <mergeCell ref="A12:A13"/>
    <mergeCell ref="A15:A16"/>
    <mergeCell ref="A39:A40"/>
    <mergeCell ref="A42:A43"/>
    <mergeCell ref="A45:A46"/>
    <mergeCell ref="A21:A22"/>
    <mergeCell ref="A24:A25"/>
    <mergeCell ref="A27:A28"/>
    <mergeCell ref="A30:A31"/>
    <mergeCell ref="A33:A34"/>
    <mergeCell ref="A36:A3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29BE-42DE-4697-9831-ABC77AE53DA0}">
  <dimension ref="A1:G541"/>
  <sheetViews>
    <sheetView zoomScale="110" zoomScaleNormal="110" workbookViewId="0">
      <selection activeCell="H13" sqref="H13"/>
    </sheetView>
  </sheetViews>
  <sheetFormatPr defaultRowHeight="16.5" x14ac:dyDescent="0.25"/>
  <cols>
    <col min="1" max="1" width="6.125" style="4" customWidth="1"/>
    <col min="2" max="2" width="15" style="4" customWidth="1"/>
    <col min="3" max="3" width="15.125" style="4" customWidth="1"/>
    <col min="4" max="4" width="11.5" style="4" customWidth="1"/>
    <col min="5" max="5" width="19" style="4" customWidth="1"/>
    <col min="6" max="6" width="13.375" style="4" customWidth="1"/>
    <col min="7" max="7" width="20.625" style="4" customWidth="1"/>
    <col min="8" max="241" width="9" style="4"/>
    <col min="242" max="242" width="3.125" style="4" customWidth="1"/>
    <col min="243" max="243" width="2.125" style="4" customWidth="1"/>
    <col min="244" max="244" width="22.25" style="4" customWidth="1"/>
    <col min="245" max="245" width="8.5" style="4" customWidth="1"/>
    <col min="246" max="247" width="4.75" style="4" customWidth="1"/>
    <col min="248" max="248" width="7.25" style="4" customWidth="1"/>
    <col min="249" max="251" width="16.75" style="4" customWidth="1"/>
    <col min="252" max="497" width="9" style="4"/>
    <col min="498" max="498" width="3.125" style="4" customWidth="1"/>
    <col min="499" max="499" width="2.125" style="4" customWidth="1"/>
    <col min="500" max="500" width="22.25" style="4" customWidth="1"/>
    <col min="501" max="501" width="8.5" style="4" customWidth="1"/>
    <col min="502" max="503" width="4.75" style="4" customWidth="1"/>
    <col min="504" max="504" width="7.25" style="4" customWidth="1"/>
    <col min="505" max="507" width="16.75" style="4" customWidth="1"/>
    <col min="508" max="753" width="9" style="4"/>
    <col min="754" max="754" width="3.125" style="4" customWidth="1"/>
    <col min="755" max="755" width="2.125" style="4" customWidth="1"/>
    <col min="756" max="756" width="22.25" style="4" customWidth="1"/>
    <col min="757" max="757" width="8.5" style="4" customWidth="1"/>
    <col min="758" max="759" width="4.75" style="4" customWidth="1"/>
    <col min="760" max="760" width="7.25" style="4" customWidth="1"/>
    <col min="761" max="763" width="16.75" style="4" customWidth="1"/>
    <col min="764" max="1009" width="9" style="4"/>
    <col min="1010" max="1010" width="3.125" style="4" customWidth="1"/>
    <col min="1011" max="1011" width="2.125" style="4" customWidth="1"/>
    <col min="1012" max="1012" width="22.25" style="4" customWidth="1"/>
    <col min="1013" max="1013" width="8.5" style="4" customWidth="1"/>
    <col min="1014" max="1015" width="4.75" style="4" customWidth="1"/>
    <col min="1016" max="1016" width="7.25" style="4" customWidth="1"/>
    <col min="1017" max="1019" width="16.75" style="4" customWidth="1"/>
    <col min="1020" max="1265" width="9" style="4"/>
    <col min="1266" max="1266" width="3.125" style="4" customWidth="1"/>
    <col min="1267" max="1267" width="2.125" style="4" customWidth="1"/>
    <col min="1268" max="1268" width="22.25" style="4" customWidth="1"/>
    <col min="1269" max="1269" width="8.5" style="4" customWidth="1"/>
    <col min="1270" max="1271" width="4.75" style="4" customWidth="1"/>
    <col min="1272" max="1272" width="7.25" style="4" customWidth="1"/>
    <col min="1273" max="1275" width="16.75" style="4" customWidth="1"/>
    <col min="1276" max="1521" width="9" style="4"/>
    <col min="1522" max="1522" width="3.125" style="4" customWidth="1"/>
    <col min="1523" max="1523" width="2.125" style="4" customWidth="1"/>
    <col min="1524" max="1524" width="22.25" style="4" customWidth="1"/>
    <col min="1525" max="1525" width="8.5" style="4" customWidth="1"/>
    <col min="1526" max="1527" width="4.75" style="4" customWidth="1"/>
    <col min="1528" max="1528" width="7.25" style="4" customWidth="1"/>
    <col min="1529" max="1531" width="16.75" style="4" customWidth="1"/>
    <col min="1532" max="1777" width="9" style="4"/>
    <col min="1778" max="1778" width="3.125" style="4" customWidth="1"/>
    <col min="1779" max="1779" width="2.125" style="4" customWidth="1"/>
    <col min="1780" max="1780" width="22.25" style="4" customWidth="1"/>
    <col min="1781" max="1781" width="8.5" style="4" customWidth="1"/>
    <col min="1782" max="1783" width="4.75" style="4" customWidth="1"/>
    <col min="1784" max="1784" width="7.25" style="4" customWidth="1"/>
    <col min="1785" max="1787" width="16.75" style="4" customWidth="1"/>
    <col min="1788" max="2033" width="9" style="4"/>
    <col min="2034" max="2034" width="3.125" style="4" customWidth="1"/>
    <col min="2035" max="2035" width="2.125" style="4" customWidth="1"/>
    <col min="2036" max="2036" width="22.25" style="4" customWidth="1"/>
    <col min="2037" max="2037" width="8.5" style="4" customWidth="1"/>
    <col min="2038" max="2039" width="4.75" style="4" customWidth="1"/>
    <col min="2040" max="2040" width="7.25" style="4" customWidth="1"/>
    <col min="2041" max="2043" width="16.75" style="4" customWidth="1"/>
    <col min="2044" max="2289" width="9" style="4"/>
    <col min="2290" max="2290" width="3.125" style="4" customWidth="1"/>
    <col min="2291" max="2291" width="2.125" style="4" customWidth="1"/>
    <col min="2292" max="2292" width="22.25" style="4" customWidth="1"/>
    <col min="2293" max="2293" width="8.5" style="4" customWidth="1"/>
    <col min="2294" max="2295" width="4.75" style="4" customWidth="1"/>
    <col min="2296" max="2296" width="7.25" style="4" customWidth="1"/>
    <col min="2297" max="2299" width="16.75" style="4" customWidth="1"/>
    <col min="2300" max="2545" width="9" style="4"/>
    <col min="2546" max="2546" width="3.125" style="4" customWidth="1"/>
    <col min="2547" max="2547" width="2.125" style="4" customWidth="1"/>
    <col min="2548" max="2548" width="22.25" style="4" customWidth="1"/>
    <col min="2549" max="2549" width="8.5" style="4" customWidth="1"/>
    <col min="2550" max="2551" width="4.75" style="4" customWidth="1"/>
    <col min="2552" max="2552" width="7.25" style="4" customWidth="1"/>
    <col min="2553" max="2555" width="16.75" style="4" customWidth="1"/>
    <col min="2556" max="2801" width="9" style="4"/>
    <col min="2802" max="2802" width="3.125" style="4" customWidth="1"/>
    <col min="2803" max="2803" width="2.125" style="4" customWidth="1"/>
    <col min="2804" max="2804" width="22.25" style="4" customWidth="1"/>
    <col min="2805" max="2805" width="8.5" style="4" customWidth="1"/>
    <col min="2806" max="2807" width="4.75" style="4" customWidth="1"/>
    <col min="2808" max="2808" width="7.25" style="4" customWidth="1"/>
    <col min="2809" max="2811" width="16.75" style="4" customWidth="1"/>
    <col min="2812" max="3057" width="9" style="4"/>
    <col min="3058" max="3058" width="3.125" style="4" customWidth="1"/>
    <col min="3059" max="3059" width="2.125" style="4" customWidth="1"/>
    <col min="3060" max="3060" width="22.25" style="4" customWidth="1"/>
    <col min="3061" max="3061" width="8.5" style="4" customWidth="1"/>
    <col min="3062" max="3063" width="4.75" style="4" customWidth="1"/>
    <col min="3064" max="3064" width="7.25" style="4" customWidth="1"/>
    <col min="3065" max="3067" width="16.75" style="4" customWidth="1"/>
    <col min="3068" max="3313" width="9" style="4"/>
    <col min="3314" max="3314" width="3.125" style="4" customWidth="1"/>
    <col min="3315" max="3315" width="2.125" style="4" customWidth="1"/>
    <col min="3316" max="3316" width="22.25" style="4" customWidth="1"/>
    <col min="3317" max="3317" width="8.5" style="4" customWidth="1"/>
    <col min="3318" max="3319" width="4.75" style="4" customWidth="1"/>
    <col min="3320" max="3320" width="7.25" style="4" customWidth="1"/>
    <col min="3321" max="3323" width="16.75" style="4" customWidth="1"/>
    <col min="3324" max="3569" width="9" style="4"/>
    <col min="3570" max="3570" width="3.125" style="4" customWidth="1"/>
    <col min="3571" max="3571" width="2.125" style="4" customWidth="1"/>
    <col min="3572" max="3572" width="22.25" style="4" customWidth="1"/>
    <col min="3573" max="3573" width="8.5" style="4" customWidth="1"/>
    <col min="3574" max="3575" width="4.75" style="4" customWidth="1"/>
    <col min="3576" max="3576" width="7.25" style="4" customWidth="1"/>
    <col min="3577" max="3579" width="16.75" style="4" customWidth="1"/>
    <col min="3580" max="3825" width="9" style="4"/>
    <col min="3826" max="3826" width="3.125" style="4" customWidth="1"/>
    <col min="3827" max="3827" width="2.125" style="4" customWidth="1"/>
    <col min="3828" max="3828" width="22.25" style="4" customWidth="1"/>
    <col min="3829" max="3829" width="8.5" style="4" customWidth="1"/>
    <col min="3830" max="3831" width="4.75" style="4" customWidth="1"/>
    <col min="3832" max="3832" width="7.25" style="4" customWidth="1"/>
    <col min="3833" max="3835" width="16.75" style="4" customWidth="1"/>
    <col min="3836" max="4081" width="9" style="4"/>
    <col min="4082" max="4082" width="3.125" style="4" customWidth="1"/>
    <col min="4083" max="4083" width="2.125" style="4" customWidth="1"/>
    <col min="4084" max="4084" width="22.25" style="4" customWidth="1"/>
    <col min="4085" max="4085" width="8.5" style="4" customWidth="1"/>
    <col min="4086" max="4087" width="4.75" style="4" customWidth="1"/>
    <col min="4088" max="4088" width="7.25" style="4" customWidth="1"/>
    <col min="4089" max="4091" width="16.75" style="4" customWidth="1"/>
    <col min="4092" max="4337" width="9" style="4"/>
    <col min="4338" max="4338" width="3.125" style="4" customWidth="1"/>
    <col min="4339" max="4339" width="2.125" style="4" customWidth="1"/>
    <col min="4340" max="4340" width="22.25" style="4" customWidth="1"/>
    <col min="4341" max="4341" width="8.5" style="4" customWidth="1"/>
    <col min="4342" max="4343" width="4.75" style="4" customWidth="1"/>
    <col min="4344" max="4344" width="7.25" style="4" customWidth="1"/>
    <col min="4345" max="4347" width="16.75" style="4" customWidth="1"/>
    <col min="4348" max="4593" width="9" style="4"/>
    <col min="4594" max="4594" width="3.125" style="4" customWidth="1"/>
    <col min="4595" max="4595" width="2.125" style="4" customWidth="1"/>
    <col min="4596" max="4596" width="22.25" style="4" customWidth="1"/>
    <col min="4597" max="4597" width="8.5" style="4" customWidth="1"/>
    <col min="4598" max="4599" width="4.75" style="4" customWidth="1"/>
    <col min="4600" max="4600" width="7.25" style="4" customWidth="1"/>
    <col min="4601" max="4603" width="16.75" style="4" customWidth="1"/>
    <col min="4604" max="4849" width="9" style="4"/>
    <col min="4850" max="4850" width="3.125" style="4" customWidth="1"/>
    <col min="4851" max="4851" width="2.125" style="4" customWidth="1"/>
    <col min="4852" max="4852" width="22.25" style="4" customWidth="1"/>
    <col min="4853" max="4853" width="8.5" style="4" customWidth="1"/>
    <col min="4854" max="4855" width="4.75" style="4" customWidth="1"/>
    <col min="4856" max="4856" width="7.25" style="4" customWidth="1"/>
    <col min="4857" max="4859" width="16.75" style="4" customWidth="1"/>
    <col min="4860" max="5105" width="9" style="4"/>
    <col min="5106" max="5106" width="3.125" style="4" customWidth="1"/>
    <col min="5107" max="5107" width="2.125" style="4" customWidth="1"/>
    <col min="5108" max="5108" width="22.25" style="4" customWidth="1"/>
    <col min="5109" max="5109" width="8.5" style="4" customWidth="1"/>
    <col min="5110" max="5111" width="4.75" style="4" customWidth="1"/>
    <col min="5112" max="5112" width="7.25" style="4" customWidth="1"/>
    <col min="5113" max="5115" width="16.75" style="4" customWidth="1"/>
    <col min="5116" max="5361" width="9" style="4"/>
    <col min="5362" max="5362" width="3.125" style="4" customWidth="1"/>
    <col min="5363" max="5363" width="2.125" style="4" customWidth="1"/>
    <col min="5364" max="5364" width="22.25" style="4" customWidth="1"/>
    <col min="5365" max="5365" width="8.5" style="4" customWidth="1"/>
    <col min="5366" max="5367" width="4.75" style="4" customWidth="1"/>
    <col min="5368" max="5368" width="7.25" style="4" customWidth="1"/>
    <col min="5369" max="5371" width="16.75" style="4" customWidth="1"/>
    <col min="5372" max="5617" width="9" style="4"/>
    <col min="5618" max="5618" width="3.125" style="4" customWidth="1"/>
    <col min="5619" max="5619" width="2.125" style="4" customWidth="1"/>
    <col min="5620" max="5620" width="22.25" style="4" customWidth="1"/>
    <col min="5621" max="5621" width="8.5" style="4" customWidth="1"/>
    <col min="5622" max="5623" width="4.75" style="4" customWidth="1"/>
    <col min="5624" max="5624" width="7.25" style="4" customWidth="1"/>
    <col min="5625" max="5627" width="16.75" style="4" customWidth="1"/>
    <col min="5628" max="5873" width="9" style="4"/>
    <col min="5874" max="5874" width="3.125" style="4" customWidth="1"/>
    <col min="5875" max="5875" width="2.125" style="4" customWidth="1"/>
    <col min="5876" max="5876" width="22.25" style="4" customWidth="1"/>
    <col min="5877" max="5877" width="8.5" style="4" customWidth="1"/>
    <col min="5878" max="5879" width="4.75" style="4" customWidth="1"/>
    <col min="5880" max="5880" width="7.25" style="4" customWidth="1"/>
    <col min="5881" max="5883" width="16.75" style="4" customWidth="1"/>
    <col min="5884" max="6129" width="9" style="4"/>
    <col min="6130" max="6130" width="3.125" style="4" customWidth="1"/>
    <col min="6131" max="6131" width="2.125" style="4" customWidth="1"/>
    <col min="6132" max="6132" width="22.25" style="4" customWidth="1"/>
    <col min="6133" max="6133" width="8.5" style="4" customWidth="1"/>
    <col min="6134" max="6135" width="4.75" style="4" customWidth="1"/>
    <col min="6136" max="6136" width="7.25" style="4" customWidth="1"/>
    <col min="6137" max="6139" width="16.75" style="4" customWidth="1"/>
    <col min="6140" max="6385" width="9" style="4"/>
    <col min="6386" max="6386" width="3.125" style="4" customWidth="1"/>
    <col min="6387" max="6387" width="2.125" style="4" customWidth="1"/>
    <col min="6388" max="6388" width="22.25" style="4" customWidth="1"/>
    <col min="6389" max="6389" width="8.5" style="4" customWidth="1"/>
    <col min="6390" max="6391" width="4.75" style="4" customWidth="1"/>
    <col min="6392" max="6392" width="7.25" style="4" customWidth="1"/>
    <col min="6393" max="6395" width="16.75" style="4" customWidth="1"/>
    <col min="6396" max="6641" width="9" style="4"/>
    <col min="6642" max="6642" width="3.125" style="4" customWidth="1"/>
    <col min="6643" max="6643" width="2.125" style="4" customWidth="1"/>
    <col min="6644" max="6644" width="22.25" style="4" customWidth="1"/>
    <col min="6645" max="6645" width="8.5" style="4" customWidth="1"/>
    <col min="6646" max="6647" width="4.75" style="4" customWidth="1"/>
    <col min="6648" max="6648" width="7.25" style="4" customWidth="1"/>
    <col min="6649" max="6651" width="16.75" style="4" customWidth="1"/>
    <col min="6652" max="6897" width="9" style="4"/>
    <col min="6898" max="6898" width="3.125" style="4" customWidth="1"/>
    <col min="6899" max="6899" width="2.125" style="4" customWidth="1"/>
    <col min="6900" max="6900" width="22.25" style="4" customWidth="1"/>
    <col min="6901" max="6901" width="8.5" style="4" customWidth="1"/>
    <col min="6902" max="6903" width="4.75" style="4" customWidth="1"/>
    <col min="6904" max="6904" width="7.25" style="4" customWidth="1"/>
    <col min="6905" max="6907" width="16.75" style="4" customWidth="1"/>
    <col min="6908" max="7153" width="9" style="4"/>
    <col min="7154" max="7154" width="3.125" style="4" customWidth="1"/>
    <col min="7155" max="7155" width="2.125" style="4" customWidth="1"/>
    <col min="7156" max="7156" width="22.25" style="4" customWidth="1"/>
    <col min="7157" max="7157" width="8.5" style="4" customWidth="1"/>
    <col min="7158" max="7159" width="4.75" style="4" customWidth="1"/>
    <col min="7160" max="7160" width="7.25" style="4" customWidth="1"/>
    <col min="7161" max="7163" width="16.75" style="4" customWidth="1"/>
    <col min="7164" max="7409" width="9" style="4"/>
    <col min="7410" max="7410" width="3.125" style="4" customWidth="1"/>
    <col min="7411" max="7411" width="2.125" style="4" customWidth="1"/>
    <col min="7412" max="7412" width="22.25" style="4" customWidth="1"/>
    <col min="7413" max="7413" width="8.5" style="4" customWidth="1"/>
    <col min="7414" max="7415" width="4.75" style="4" customWidth="1"/>
    <col min="7416" max="7416" width="7.25" style="4" customWidth="1"/>
    <col min="7417" max="7419" width="16.75" style="4" customWidth="1"/>
    <col min="7420" max="7665" width="9" style="4"/>
    <col min="7666" max="7666" width="3.125" style="4" customWidth="1"/>
    <col min="7667" max="7667" width="2.125" style="4" customWidth="1"/>
    <col min="7668" max="7668" width="22.25" style="4" customWidth="1"/>
    <col min="7669" max="7669" width="8.5" style="4" customWidth="1"/>
    <col min="7670" max="7671" width="4.75" style="4" customWidth="1"/>
    <col min="7672" max="7672" width="7.25" style="4" customWidth="1"/>
    <col min="7673" max="7675" width="16.75" style="4" customWidth="1"/>
    <col min="7676" max="7921" width="9" style="4"/>
    <col min="7922" max="7922" width="3.125" style="4" customWidth="1"/>
    <col min="7923" max="7923" width="2.125" style="4" customWidth="1"/>
    <col min="7924" max="7924" width="22.25" style="4" customWidth="1"/>
    <col min="7925" max="7925" width="8.5" style="4" customWidth="1"/>
    <col min="7926" max="7927" width="4.75" style="4" customWidth="1"/>
    <col min="7928" max="7928" width="7.25" style="4" customWidth="1"/>
    <col min="7929" max="7931" width="16.75" style="4" customWidth="1"/>
    <col min="7932" max="8177" width="9" style="4"/>
    <col min="8178" max="8178" width="3.125" style="4" customWidth="1"/>
    <col min="8179" max="8179" width="2.125" style="4" customWidth="1"/>
    <col min="8180" max="8180" width="22.25" style="4" customWidth="1"/>
    <col min="8181" max="8181" width="8.5" style="4" customWidth="1"/>
    <col min="8182" max="8183" width="4.75" style="4" customWidth="1"/>
    <col min="8184" max="8184" width="7.25" style="4" customWidth="1"/>
    <col min="8185" max="8187" width="16.75" style="4" customWidth="1"/>
    <col min="8188" max="8433" width="9" style="4"/>
    <col min="8434" max="8434" width="3.125" style="4" customWidth="1"/>
    <col min="8435" max="8435" width="2.125" style="4" customWidth="1"/>
    <col min="8436" max="8436" width="22.25" style="4" customWidth="1"/>
    <col min="8437" max="8437" width="8.5" style="4" customWidth="1"/>
    <col min="8438" max="8439" width="4.75" style="4" customWidth="1"/>
    <col min="8440" max="8440" width="7.25" style="4" customWidth="1"/>
    <col min="8441" max="8443" width="16.75" style="4" customWidth="1"/>
    <col min="8444" max="8689" width="9" style="4"/>
    <col min="8690" max="8690" width="3.125" style="4" customWidth="1"/>
    <col min="8691" max="8691" width="2.125" style="4" customWidth="1"/>
    <col min="8692" max="8692" width="22.25" style="4" customWidth="1"/>
    <col min="8693" max="8693" width="8.5" style="4" customWidth="1"/>
    <col min="8694" max="8695" width="4.75" style="4" customWidth="1"/>
    <col min="8696" max="8696" width="7.25" style="4" customWidth="1"/>
    <col min="8697" max="8699" width="16.75" style="4" customWidth="1"/>
    <col min="8700" max="8945" width="9" style="4"/>
    <col min="8946" max="8946" width="3.125" style="4" customWidth="1"/>
    <col min="8947" max="8947" width="2.125" style="4" customWidth="1"/>
    <col min="8948" max="8948" width="22.25" style="4" customWidth="1"/>
    <col min="8949" max="8949" width="8.5" style="4" customWidth="1"/>
    <col min="8950" max="8951" width="4.75" style="4" customWidth="1"/>
    <col min="8952" max="8952" width="7.25" style="4" customWidth="1"/>
    <col min="8953" max="8955" width="16.75" style="4" customWidth="1"/>
    <col min="8956" max="9201" width="9" style="4"/>
    <col min="9202" max="9202" width="3.125" style="4" customWidth="1"/>
    <col min="9203" max="9203" width="2.125" style="4" customWidth="1"/>
    <col min="9204" max="9204" width="22.25" style="4" customWidth="1"/>
    <col min="9205" max="9205" width="8.5" style="4" customWidth="1"/>
    <col min="9206" max="9207" width="4.75" style="4" customWidth="1"/>
    <col min="9208" max="9208" width="7.25" style="4" customWidth="1"/>
    <col min="9209" max="9211" width="16.75" style="4" customWidth="1"/>
    <col min="9212" max="9457" width="9" style="4"/>
    <col min="9458" max="9458" width="3.125" style="4" customWidth="1"/>
    <col min="9459" max="9459" width="2.125" style="4" customWidth="1"/>
    <col min="9460" max="9460" width="22.25" style="4" customWidth="1"/>
    <col min="9461" max="9461" width="8.5" style="4" customWidth="1"/>
    <col min="9462" max="9463" width="4.75" style="4" customWidth="1"/>
    <col min="9464" max="9464" width="7.25" style="4" customWidth="1"/>
    <col min="9465" max="9467" width="16.75" style="4" customWidth="1"/>
    <col min="9468" max="9713" width="9" style="4"/>
    <col min="9714" max="9714" width="3.125" style="4" customWidth="1"/>
    <col min="9715" max="9715" width="2.125" style="4" customWidth="1"/>
    <col min="9716" max="9716" width="22.25" style="4" customWidth="1"/>
    <col min="9717" max="9717" width="8.5" style="4" customWidth="1"/>
    <col min="9718" max="9719" width="4.75" style="4" customWidth="1"/>
    <col min="9720" max="9720" width="7.25" style="4" customWidth="1"/>
    <col min="9721" max="9723" width="16.75" style="4" customWidth="1"/>
    <col min="9724" max="9969" width="9" style="4"/>
    <col min="9970" max="9970" width="3.125" style="4" customWidth="1"/>
    <col min="9971" max="9971" width="2.125" style="4" customWidth="1"/>
    <col min="9972" max="9972" width="22.25" style="4" customWidth="1"/>
    <col min="9973" max="9973" width="8.5" style="4" customWidth="1"/>
    <col min="9974" max="9975" width="4.75" style="4" customWidth="1"/>
    <col min="9976" max="9976" width="7.25" style="4" customWidth="1"/>
    <col min="9977" max="9979" width="16.75" style="4" customWidth="1"/>
    <col min="9980" max="10225" width="9" style="4"/>
    <col min="10226" max="10226" width="3.125" style="4" customWidth="1"/>
    <col min="10227" max="10227" width="2.125" style="4" customWidth="1"/>
    <col min="10228" max="10228" width="22.25" style="4" customWidth="1"/>
    <col min="10229" max="10229" width="8.5" style="4" customWidth="1"/>
    <col min="10230" max="10231" width="4.75" style="4" customWidth="1"/>
    <col min="10232" max="10232" width="7.25" style="4" customWidth="1"/>
    <col min="10233" max="10235" width="16.75" style="4" customWidth="1"/>
    <col min="10236" max="10481" width="9" style="4"/>
    <col min="10482" max="10482" width="3.125" style="4" customWidth="1"/>
    <col min="10483" max="10483" width="2.125" style="4" customWidth="1"/>
    <col min="10484" max="10484" width="22.25" style="4" customWidth="1"/>
    <col min="10485" max="10485" width="8.5" style="4" customWidth="1"/>
    <col min="10486" max="10487" width="4.75" style="4" customWidth="1"/>
    <col min="10488" max="10488" width="7.25" style="4" customWidth="1"/>
    <col min="10489" max="10491" width="16.75" style="4" customWidth="1"/>
    <col min="10492" max="10737" width="9" style="4"/>
    <col min="10738" max="10738" width="3.125" style="4" customWidth="1"/>
    <col min="10739" max="10739" width="2.125" style="4" customWidth="1"/>
    <col min="10740" max="10740" width="22.25" style="4" customWidth="1"/>
    <col min="10741" max="10741" width="8.5" style="4" customWidth="1"/>
    <col min="10742" max="10743" width="4.75" style="4" customWidth="1"/>
    <col min="10744" max="10744" width="7.25" style="4" customWidth="1"/>
    <col min="10745" max="10747" width="16.75" style="4" customWidth="1"/>
    <col min="10748" max="10993" width="9" style="4"/>
    <col min="10994" max="10994" width="3.125" style="4" customWidth="1"/>
    <col min="10995" max="10995" width="2.125" style="4" customWidth="1"/>
    <col min="10996" max="10996" width="22.25" style="4" customWidth="1"/>
    <col min="10997" max="10997" width="8.5" style="4" customWidth="1"/>
    <col min="10998" max="10999" width="4.75" style="4" customWidth="1"/>
    <col min="11000" max="11000" width="7.25" style="4" customWidth="1"/>
    <col min="11001" max="11003" width="16.75" style="4" customWidth="1"/>
    <col min="11004" max="11249" width="9" style="4"/>
    <col min="11250" max="11250" width="3.125" style="4" customWidth="1"/>
    <col min="11251" max="11251" width="2.125" style="4" customWidth="1"/>
    <col min="11252" max="11252" width="22.25" style="4" customWidth="1"/>
    <col min="11253" max="11253" width="8.5" style="4" customWidth="1"/>
    <col min="11254" max="11255" width="4.75" style="4" customWidth="1"/>
    <col min="11256" max="11256" width="7.25" style="4" customWidth="1"/>
    <col min="11257" max="11259" width="16.75" style="4" customWidth="1"/>
    <col min="11260" max="11505" width="9" style="4"/>
    <col min="11506" max="11506" width="3.125" style="4" customWidth="1"/>
    <col min="11507" max="11507" width="2.125" style="4" customWidth="1"/>
    <col min="11508" max="11508" width="22.25" style="4" customWidth="1"/>
    <col min="11509" max="11509" width="8.5" style="4" customWidth="1"/>
    <col min="11510" max="11511" width="4.75" style="4" customWidth="1"/>
    <col min="11512" max="11512" width="7.25" style="4" customWidth="1"/>
    <col min="11513" max="11515" width="16.75" style="4" customWidth="1"/>
    <col min="11516" max="11761" width="9" style="4"/>
    <col min="11762" max="11762" width="3.125" style="4" customWidth="1"/>
    <col min="11763" max="11763" width="2.125" style="4" customWidth="1"/>
    <col min="11764" max="11764" width="22.25" style="4" customWidth="1"/>
    <col min="11765" max="11765" width="8.5" style="4" customWidth="1"/>
    <col min="11766" max="11767" width="4.75" style="4" customWidth="1"/>
    <col min="11768" max="11768" width="7.25" style="4" customWidth="1"/>
    <col min="11769" max="11771" width="16.75" style="4" customWidth="1"/>
    <col min="11772" max="12017" width="9" style="4"/>
    <col min="12018" max="12018" width="3.125" style="4" customWidth="1"/>
    <col min="12019" max="12019" width="2.125" style="4" customWidth="1"/>
    <col min="12020" max="12020" width="22.25" style="4" customWidth="1"/>
    <col min="12021" max="12021" width="8.5" style="4" customWidth="1"/>
    <col min="12022" max="12023" width="4.75" style="4" customWidth="1"/>
    <col min="12024" max="12024" width="7.25" style="4" customWidth="1"/>
    <col min="12025" max="12027" width="16.75" style="4" customWidth="1"/>
    <col min="12028" max="12273" width="9" style="4"/>
    <col min="12274" max="12274" width="3.125" style="4" customWidth="1"/>
    <col min="12275" max="12275" width="2.125" style="4" customWidth="1"/>
    <col min="12276" max="12276" width="22.25" style="4" customWidth="1"/>
    <col min="12277" max="12277" width="8.5" style="4" customWidth="1"/>
    <col min="12278" max="12279" width="4.75" style="4" customWidth="1"/>
    <col min="12280" max="12280" width="7.25" style="4" customWidth="1"/>
    <col min="12281" max="12283" width="16.75" style="4" customWidth="1"/>
    <col min="12284" max="12529" width="9" style="4"/>
    <col min="12530" max="12530" width="3.125" style="4" customWidth="1"/>
    <col min="12531" max="12531" width="2.125" style="4" customWidth="1"/>
    <col min="12532" max="12532" width="22.25" style="4" customWidth="1"/>
    <col min="12533" max="12533" width="8.5" style="4" customWidth="1"/>
    <col min="12534" max="12535" width="4.75" style="4" customWidth="1"/>
    <col min="12536" max="12536" width="7.25" style="4" customWidth="1"/>
    <col min="12537" max="12539" width="16.75" style="4" customWidth="1"/>
    <col min="12540" max="12785" width="9" style="4"/>
    <col min="12786" max="12786" width="3.125" style="4" customWidth="1"/>
    <col min="12787" max="12787" width="2.125" style="4" customWidth="1"/>
    <col min="12788" max="12788" width="22.25" style="4" customWidth="1"/>
    <col min="12789" max="12789" width="8.5" style="4" customWidth="1"/>
    <col min="12790" max="12791" width="4.75" style="4" customWidth="1"/>
    <col min="12792" max="12792" width="7.25" style="4" customWidth="1"/>
    <col min="12793" max="12795" width="16.75" style="4" customWidth="1"/>
    <col min="12796" max="13041" width="9" style="4"/>
    <col min="13042" max="13042" width="3.125" style="4" customWidth="1"/>
    <col min="13043" max="13043" width="2.125" style="4" customWidth="1"/>
    <col min="13044" max="13044" width="22.25" style="4" customWidth="1"/>
    <col min="13045" max="13045" width="8.5" style="4" customWidth="1"/>
    <col min="13046" max="13047" width="4.75" style="4" customWidth="1"/>
    <col min="13048" max="13048" width="7.25" style="4" customWidth="1"/>
    <col min="13049" max="13051" width="16.75" style="4" customWidth="1"/>
    <col min="13052" max="13297" width="9" style="4"/>
    <col min="13298" max="13298" width="3.125" style="4" customWidth="1"/>
    <col min="13299" max="13299" width="2.125" style="4" customWidth="1"/>
    <col min="13300" max="13300" width="22.25" style="4" customWidth="1"/>
    <col min="13301" max="13301" width="8.5" style="4" customWidth="1"/>
    <col min="13302" max="13303" width="4.75" style="4" customWidth="1"/>
    <col min="13304" max="13304" width="7.25" style="4" customWidth="1"/>
    <col min="13305" max="13307" width="16.75" style="4" customWidth="1"/>
    <col min="13308" max="13553" width="9" style="4"/>
    <col min="13554" max="13554" width="3.125" style="4" customWidth="1"/>
    <col min="13555" max="13555" width="2.125" style="4" customWidth="1"/>
    <col min="13556" max="13556" width="22.25" style="4" customWidth="1"/>
    <col min="13557" max="13557" width="8.5" style="4" customWidth="1"/>
    <col min="13558" max="13559" width="4.75" style="4" customWidth="1"/>
    <col min="13560" max="13560" width="7.25" style="4" customWidth="1"/>
    <col min="13561" max="13563" width="16.75" style="4" customWidth="1"/>
    <col min="13564" max="13809" width="9" style="4"/>
    <col min="13810" max="13810" width="3.125" style="4" customWidth="1"/>
    <col min="13811" max="13811" width="2.125" style="4" customWidth="1"/>
    <col min="13812" max="13812" width="22.25" style="4" customWidth="1"/>
    <col min="13813" max="13813" width="8.5" style="4" customWidth="1"/>
    <col min="13814" max="13815" width="4.75" style="4" customWidth="1"/>
    <col min="13816" max="13816" width="7.25" style="4" customWidth="1"/>
    <col min="13817" max="13819" width="16.75" style="4" customWidth="1"/>
    <col min="13820" max="14065" width="9" style="4"/>
    <col min="14066" max="14066" width="3.125" style="4" customWidth="1"/>
    <col min="14067" max="14067" width="2.125" style="4" customWidth="1"/>
    <col min="14068" max="14068" width="22.25" style="4" customWidth="1"/>
    <col min="14069" max="14069" width="8.5" style="4" customWidth="1"/>
    <col min="14070" max="14071" width="4.75" style="4" customWidth="1"/>
    <col min="14072" max="14072" width="7.25" style="4" customWidth="1"/>
    <col min="14073" max="14075" width="16.75" style="4" customWidth="1"/>
    <col min="14076" max="14321" width="9" style="4"/>
    <col min="14322" max="14322" width="3.125" style="4" customWidth="1"/>
    <col min="14323" max="14323" width="2.125" style="4" customWidth="1"/>
    <col min="14324" max="14324" width="22.25" style="4" customWidth="1"/>
    <col min="14325" max="14325" width="8.5" style="4" customWidth="1"/>
    <col min="14326" max="14327" width="4.75" style="4" customWidth="1"/>
    <col min="14328" max="14328" width="7.25" style="4" customWidth="1"/>
    <col min="14329" max="14331" width="16.75" style="4" customWidth="1"/>
    <col min="14332" max="14577" width="9" style="4"/>
    <col min="14578" max="14578" width="3.125" style="4" customWidth="1"/>
    <col min="14579" max="14579" width="2.125" style="4" customWidth="1"/>
    <col min="14580" max="14580" width="22.25" style="4" customWidth="1"/>
    <col min="14581" max="14581" width="8.5" style="4" customWidth="1"/>
    <col min="14582" max="14583" width="4.75" style="4" customWidth="1"/>
    <col min="14584" max="14584" width="7.25" style="4" customWidth="1"/>
    <col min="14585" max="14587" width="16.75" style="4" customWidth="1"/>
    <col min="14588" max="14833" width="9" style="4"/>
    <col min="14834" max="14834" width="3.125" style="4" customWidth="1"/>
    <col min="14835" max="14835" width="2.125" style="4" customWidth="1"/>
    <col min="14836" max="14836" width="22.25" style="4" customWidth="1"/>
    <col min="14837" max="14837" width="8.5" style="4" customWidth="1"/>
    <col min="14838" max="14839" width="4.75" style="4" customWidth="1"/>
    <col min="14840" max="14840" width="7.25" style="4" customWidth="1"/>
    <col min="14841" max="14843" width="16.75" style="4" customWidth="1"/>
    <col min="14844" max="15089" width="9" style="4"/>
    <col min="15090" max="15090" width="3.125" style="4" customWidth="1"/>
    <col min="15091" max="15091" width="2.125" style="4" customWidth="1"/>
    <col min="15092" max="15092" width="22.25" style="4" customWidth="1"/>
    <col min="15093" max="15093" width="8.5" style="4" customWidth="1"/>
    <col min="15094" max="15095" width="4.75" style="4" customWidth="1"/>
    <col min="15096" max="15096" width="7.25" style="4" customWidth="1"/>
    <col min="15097" max="15099" width="16.75" style="4" customWidth="1"/>
    <col min="15100" max="15345" width="9" style="4"/>
    <col min="15346" max="15346" width="3.125" style="4" customWidth="1"/>
    <col min="15347" max="15347" width="2.125" style="4" customWidth="1"/>
    <col min="15348" max="15348" width="22.25" style="4" customWidth="1"/>
    <col min="15349" max="15349" width="8.5" style="4" customWidth="1"/>
    <col min="15350" max="15351" width="4.75" style="4" customWidth="1"/>
    <col min="15352" max="15352" width="7.25" style="4" customWidth="1"/>
    <col min="15353" max="15355" width="16.75" style="4" customWidth="1"/>
    <col min="15356" max="15601" width="9" style="4"/>
    <col min="15602" max="15602" width="3.125" style="4" customWidth="1"/>
    <col min="15603" max="15603" width="2.125" style="4" customWidth="1"/>
    <col min="15604" max="15604" width="22.25" style="4" customWidth="1"/>
    <col min="15605" max="15605" width="8.5" style="4" customWidth="1"/>
    <col min="15606" max="15607" width="4.75" style="4" customWidth="1"/>
    <col min="15608" max="15608" width="7.25" style="4" customWidth="1"/>
    <col min="15609" max="15611" width="16.75" style="4" customWidth="1"/>
    <col min="15612" max="15857" width="9" style="4"/>
    <col min="15858" max="15858" width="3.125" style="4" customWidth="1"/>
    <col min="15859" max="15859" width="2.125" style="4" customWidth="1"/>
    <col min="15860" max="15860" width="22.25" style="4" customWidth="1"/>
    <col min="15861" max="15861" width="8.5" style="4" customWidth="1"/>
    <col min="15862" max="15863" width="4.75" style="4" customWidth="1"/>
    <col min="15864" max="15864" width="7.25" style="4" customWidth="1"/>
    <col min="15865" max="15867" width="16.75" style="4" customWidth="1"/>
    <col min="15868" max="16113" width="9" style="4"/>
    <col min="16114" max="16114" width="3.125" style="4" customWidth="1"/>
    <col min="16115" max="16115" width="2.125" style="4" customWidth="1"/>
    <col min="16116" max="16116" width="22.25" style="4" customWidth="1"/>
    <col min="16117" max="16117" width="8.5" style="4" customWidth="1"/>
    <col min="16118" max="16119" width="4.75" style="4" customWidth="1"/>
    <col min="16120" max="16120" width="7.25" style="4" customWidth="1"/>
    <col min="16121" max="16123" width="16.75" style="4" customWidth="1"/>
    <col min="16124" max="16369" width="9" style="4"/>
    <col min="16370" max="16372" width="9" style="4" customWidth="1"/>
    <col min="16373" max="16384" width="9" style="4"/>
  </cols>
  <sheetData>
    <row r="1" spans="1:7" ht="15.95" customHeight="1" x14ac:dyDescent="0.25">
      <c r="A1" s="3" t="s">
        <v>0</v>
      </c>
      <c r="B1" s="3" t="s">
        <v>5</v>
      </c>
      <c r="C1" s="3" t="s">
        <v>1</v>
      </c>
      <c r="D1" s="8" t="s">
        <v>58</v>
      </c>
      <c r="E1" s="8" t="s">
        <v>59</v>
      </c>
      <c r="F1" s="8" t="s">
        <v>60</v>
      </c>
      <c r="G1" s="8" t="s">
        <v>61</v>
      </c>
    </row>
    <row r="2" spans="1:7" ht="15.95" customHeight="1" x14ac:dyDescent="0.25">
      <c r="A2" s="5">
        <v>2023</v>
      </c>
      <c r="B2" s="6" t="s">
        <v>2</v>
      </c>
      <c r="C2" s="3" t="s">
        <v>6</v>
      </c>
      <c r="D2" s="9">
        <v>480.67899999999997</v>
      </c>
      <c r="E2" s="9">
        <v>18.97</v>
      </c>
      <c r="F2" s="9">
        <v>14.253</v>
      </c>
      <c r="G2" s="9">
        <v>6.91</v>
      </c>
    </row>
    <row r="3" spans="1:7" ht="15.95" customHeight="1" x14ac:dyDescent="0.25">
      <c r="A3" s="18"/>
      <c r="B3" s="18"/>
      <c r="C3" s="3" t="s">
        <v>7</v>
      </c>
      <c r="D3" s="9">
        <v>750.19299999999998</v>
      </c>
      <c r="E3" s="9">
        <v>29.61</v>
      </c>
      <c r="F3" s="9" t="s">
        <v>62</v>
      </c>
      <c r="G3" s="9" t="s">
        <v>62</v>
      </c>
    </row>
    <row r="4" spans="1:7" ht="15.95" customHeight="1" x14ac:dyDescent="0.25">
      <c r="A4" s="18"/>
      <c r="B4" s="18"/>
      <c r="C4" s="3" t="s">
        <v>8</v>
      </c>
      <c r="D4" s="9">
        <v>375.74099999999999</v>
      </c>
      <c r="E4" s="9">
        <v>14.83</v>
      </c>
      <c r="F4" s="9">
        <v>29.356999999999999</v>
      </c>
      <c r="G4" s="9">
        <v>14.23</v>
      </c>
    </row>
    <row r="5" spans="1:7" ht="15.95" customHeight="1" x14ac:dyDescent="0.25">
      <c r="A5" s="18"/>
      <c r="B5" s="18"/>
      <c r="C5" s="3" t="s">
        <v>9</v>
      </c>
      <c r="D5" s="9">
        <v>300.41300000000001</v>
      </c>
      <c r="E5" s="9">
        <v>11.86</v>
      </c>
      <c r="F5" s="9">
        <v>14.999000000000001</v>
      </c>
      <c r="G5" s="9">
        <v>7.27</v>
      </c>
    </row>
    <row r="6" spans="1:7" ht="15.95" customHeight="1" x14ac:dyDescent="0.25">
      <c r="A6" s="18"/>
      <c r="B6" s="18"/>
      <c r="C6" s="3" t="s">
        <v>10</v>
      </c>
      <c r="D6" s="9">
        <v>36.759</v>
      </c>
      <c r="E6" s="9">
        <v>1.45</v>
      </c>
      <c r="F6" s="9" t="s">
        <v>62</v>
      </c>
      <c r="G6" s="9" t="s">
        <v>62</v>
      </c>
    </row>
    <row r="7" spans="1:7" ht="15.95" customHeight="1" x14ac:dyDescent="0.25">
      <c r="A7" s="18"/>
      <c r="B7" s="18"/>
      <c r="C7" s="3" t="s">
        <v>11</v>
      </c>
      <c r="D7" s="9">
        <v>135.81899999999999</v>
      </c>
      <c r="E7" s="9">
        <v>5.36</v>
      </c>
      <c r="F7" s="9" t="s">
        <v>62</v>
      </c>
      <c r="G7" s="9" t="s">
        <v>62</v>
      </c>
    </row>
    <row r="8" spans="1:7" ht="15.95" customHeight="1" x14ac:dyDescent="0.25">
      <c r="A8" s="18"/>
      <c r="B8" s="18"/>
      <c r="C8" s="3" t="s">
        <v>12</v>
      </c>
      <c r="D8" s="9">
        <v>34.319000000000003</v>
      </c>
      <c r="E8" s="9">
        <v>1.35</v>
      </c>
      <c r="F8" s="9">
        <v>51.804000000000002</v>
      </c>
      <c r="G8" s="9">
        <v>25.12</v>
      </c>
    </row>
    <row r="9" spans="1:7" ht="15.95" customHeight="1" x14ac:dyDescent="0.25">
      <c r="A9" s="18"/>
      <c r="B9" s="18"/>
      <c r="C9" s="3" t="s">
        <v>13</v>
      </c>
      <c r="D9" s="9">
        <v>47.689</v>
      </c>
      <c r="E9" s="9">
        <v>1.88</v>
      </c>
      <c r="F9" s="9" t="s">
        <v>62</v>
      </c>
      <c r="G9" s="9" t="s">
        <v>62</v>
      </c>
    </row>
    <row r="10" spans="1:7" ht="15.95" customHeight="1" x14ac:dyDescent="0.25">
      <c r="A10" s="18"/>
      <c r="B10" s="18"/>
      <c r="C10" s="3" t="s">
        <v>14</v>
      </c>
      <c r="D10" s="9" t="s">
        <v>62</v>
      </c>
      <c r="E10" s="9" t="s">
        <v>62</v>
      </c>
      <c r="F10" s="9">
        <v>8.6059999999999999</v>
      </c>
      <c r="G10" s="9">
        <v>4.17</v>
      </c>
    </row>
    <row r="11" spans="1:7" ht="15.95" customHeight="1" x14ac:dyDescent="0.25">
      <c r="A11" s="18"/>
      <c r="B11" s="18"/>
      <c r="C11" s="3" t="s">
        <v>15</v>
      </c>
      <c r="D11" s="9">
        <v>169.62899999999999</v>
      </c>
      <c r="E11" s="9">
        <v>6.69</v>
      </c>
      <c r="F11" s="9" t="s">
        <v>62</v>
      </c>
      <c r="G11" s="9" t="s">
        <v>62</v>
      </c>
    </row>
    <row r="12" spans="1:7" ht="15.95" customHeight="1" x14ac:dyDescent="0.25">
      <c r="A12" s="18"/>
      <c r="B12" s="18"/>
      <c r="C12" s="3" t="s">
        <v>16</v>
      </c>
      <c r="D12" s="9" t="s">
        <v>62</v>
      </c>
      <c r="E12" s="9" t="s">
        <v>62</v>
      </c>
      <c r="F12" s="9">
        <v>12.715</v>
      </c>
      <c r="G12" s="9">
        <v>6.17</v>
      </c>
    </row>
    <row r="13" spans="1:7" ht="15.95" customHeight="1" x14ac:dyDescent="0.25">
      <c r="A13" s="18"/>
      <c r="B13" s="18"/>
      <c r="C13" s="3" t="s">
        <v>17</v>
      </c>
      <c r="D13" s="9" t="s">
        <v>62</v>
      </c>
      <c r="E13" s="9" t="s">
        <v>62</v>
      </c>
      <c r="F13" s="9">
        <v>34.694000000000003</v>
      </c>
      <c r="G13" s="9">
        <v>16.82</v>
      </c>
    </row>
    <row r="14" spans="1:7" ht="15.95" customHeight="1" x14ac:dyDescent="0.25">
      <c r="A14" s="18"/>
      <c r="B14" s="18"/>
      <c r="C14" s="3" t="s">
        <v>18</v>
      </c>
      <c r="D14" s="9" t="s">
        <v>62</v>
      </c>
      <c r="E14" s="9" t="s">
        <v>62</v>
      </c>
      <c r="F14" s="9">
        <v>7.2569999999999997</v>
      </c>
      <c r="G14" s="9">
        <v>3.52</v>
      </c>
    </row>
    <row r="15" spans="1:7" ht="15.95" customHeight="1" x14ac:dyDescent="0.25">
      <c r="A15" s="18"/>
      <c r="B15" s="18"/>
      <c r="C15" s="3" t="s">
        <v>19</v>
      </c>
      <c r="D15" s="9" t="s">
        <v>62</v>
      </c>
      <c r="E15" s="9" t="s">
        <v>62</v>
      </c>
      <c r="F15" s="9">
        <v>10.09</v>
      </c>
      <c r="G15" s="9">
        <v>4.8899999999999997</v>
      </c>
    </row>
    <row r="16" spans="1:7" ht="15.95" customHeight="1" x14ac:dyDescent="0.25">
      <c r="A16" s="18"/>
      <c r="B16" s="18"/>
      <c r="C16" s="3" t="s">
        <v>20</v>
      </c>
      <c r="D16" s="9">
        <v>202.46</v>
      </c>
      <c r="E16" s="9">
        <v>7.99</v>
      </c>
      <c r="F16" s="9">
        <v>22.46</v>
      </c>
      <c r="G16" s="9">
        <v>10.89</v>
      </c>
    </row>
    <row r="17" spans="1:7" ht="15.95" customHeight="1" x14ac:dyDescent="0.25">
      <c r="A17" s="18"/>
      <c r="B17" s="19" t="s">
        <v>21</v>
      </c>
      <c r="C17" s="20"/>
      <c r="D17" s="9">
        <f>SUM(D2:D16)</f>
        <v>2533.7009999999996</v>
      </c>
      <c r="E17" s="9">
        <v>100</v>
      </c>
      <c r="F17" s="9">
        <f>SUM(F2:F16)</f>
        <v>206.23500000000001</v>
      </c>
      <c r="G17" s="9">
        <v>100</v>
      </c>
    </row>
    <row r="18" spans="1:7" ht="15.95" customHeight="1" x14ac:dyDescent="0.25">
      <c r="A18" s="18"/>
      <c r="B18" s="6" t="s">
        <v>22</v>
      </c>
      <c r="C18" s="3" t="s">
        <v>6</v>
      </c>
      <c r="D18" s="9">
        <v>546.37</v>
      </c>
      <c r="E18" s="9">
        <v>11.94</v>
      </c>
      <c r="F18" s="9">
        <v>1744.59</v>
      </c>
      <c r="G18" s="9">
        <v>25.33</v>
      </c>
    </row>
    <row r="19" spans="1:7" ht="15.95" customHeight="1" x14ac:dyDescent="0.25">
      <c r="A19" s="18"/>
      <c r="B19" s="18"/>
      <c r="C19" s="3" t="s">
        <v>8</v>
      </c>
      <c r="D19" s="9">
        <v>917.12</v>
      </c>
      <c r="E19" s="9">
        <v>20.03</v>
      </c>
      <c r="F19" s="9">
        <v>556.95000000000005</v>
      </c>
      <c r="G19" s="9">
        <v>8.09</v>
      </c>
    </row>
    <row r="20" spans="1:7" ht="15.95" customHeight="1" x14ac:dyDescent="0.25">
      <c r="A20" s="18"/>
      <c r="B20" s="18"/>
      <c r="C20" s="3" t="s">
        <v>9</v>
      </c>
      <c r="D20" s="9">
        <v>709.43</v>
      </c>
      <c r="E20" s="9">
        <v>15.5</v>
      </c>
      <c r="F20" s="9">
        <v>208.81</v>
      </c>
      <c r="G20" s="9">
        <v>3.03</v>
      </c>
    </row>
    <row r="21" spans="1:7" ht="15.95" customHeight="1" x14ac:dyDescent="0.25">
      <c r="A21" s="18"/>
      <c r="B21" s="18"/>
      <c r="C21" s="3" t="s">
        <v>11</v>
      </c>
      <c r="D21" s="9">
        <v>502.6</v>
      </c>
      <c r="E21" s="9">
        <v>10.98</v>
      </c>
      <c r="F21" s="9" t="s">
        <v>62</v>
      </c>
      <c r="G21" s="9" t="s">
        <v>62</v>
      </c>
    </row>
    <row r="22" spans="1:7" ht="15.95" customHeight="1" x14ac:dyDescent="0.25">
      <c r="A22" s="18"/>
      <c r="B22" s="18"/>
      <c r="C22" s="3" t="s">
        <v>12</v>
      </c>
      <c r="D22" s="9" t="s">
        <v>62</v>
      </c>
      <c r="E22" s="9" t="s">
        <v>62</v>
      </c>
      <c r="F22" s="9">
        <v>1176.25</v>
      </c>
      <c r="G22" s="9">
        <v>17.079999999999998</v>
      </c>
    </row>
    <row r="23" spans="1:7" ht="15.95" customHeight="1" x14ac:dyDescent="0.25">
      <c r="A23" s="18"/>
      <c r="B23" s="18"/>
      <c r="C23" s="3" t="s">
        <v>14</v>
      </c>
      <c r="D23" s="9">
        <v>160.62</v>
      </c>
      <c r="E23" s="9">
        <v>3.51</v>
      </c>
      <c r="F23" s="9" t="s">
        <v>62</v>
      </c>
      <c r="G23" s="9" t="s">
        <v>62</v>
      </c>
    </row>
    <row r="24" spans="1:7" ht="15.95" customHeight="1" x14ac:dyDescent="0.25">
      <c r="A24" s="18"/>
      <c r="B24" s="18"/>
      <c r="C24" s="3" t="s">
        <v>23</v>
      </c>
      <c r="D24" s="9">
        <v>273.82</v>
      </c>
      <c r="E24" s="9">
        <v>5.98</v>
      </c>
      <c r="F24" s="9" t="s">
        <v>62</v>
      </c>
      <c r="G24" s="9" t="s">
        <v>62</v>
      </c>
    </row>
    <row r="25" spans="1:7" ht="15.95" customHeight="1" x14ac:dyDescent="0.25">
      <c r="A25" s="18"/>
      <c r="B25" s="18"/>
      <c r="C25" s="3" t="s">
        <v>16</v>
      </c>
      <c r="D25" s="9">
        <v>170.52</v>
      </c>
      <c r="E25" s="9">
        <v>3.73</v>
      </c>
      <c r="F25" s="9" t="s">
        <v>62</v>
      </c>
      <c r="G25" s="9" t="s">
        <v>62</v>
      </c>
    </row>
    <row r="26" spans="1:7" ht="15.95" customHeight="1" x14ac:dyDescent="0.25">
      <c r="A26" s="18"/>
      <c r="B26" s="18"/>
      <c r="C26" s="3" t="s">
        <v>24</v>
      </c>
      <c r="D26" s="9">
        <v>360.32</v>
      </c>
      <c r="E26" s="9">
        <v>7.87</v>
      </c>
      <c r="F26" s="9">
        <v>191.84</v>
      </c>
      <c r="G26" s="9">
        <v>2.79</v>
      </c>
    </row>
    <row r="27" spans="1:7" ht="15.95" customHeight="1" x14ac:dyDescent="0.25">
      <c r="A27" s="18"/>
      <c r="B27" s="18"/>
      <c r="C27" s="3" t="s">
        <v>25</v>
      </c>
      <c r="D27" s="9" t="s">
        <v>62</v>
      </c>
      <c r="E27" s="9" t="s">
        <v>62</v>
      </c>
      <c r="F27" s="9">
        <v>844.43</v>
      </c>
      <c r="G27" s="9">
        <v>12.26</v>
      </c>
    </row>
    <row r="28" spans="1:7" ht="15.95" customHeight="1" x14ac:dyDescent="0.25">
      <c r="A28" s="18"/>
      <c r="B28" s="18"/>
      <c r="C28" s="3" t="s">
        <v>26</v>
      </c>
      <c r="D28" s="9">
        <v>177.71</v>
      </c>
      <c r="E28" s="9">
        <v>3.88</v>
      </c>
      <c r="F28" s="9" t="s">
        <v>62</v>
      </c>
      <c r="G28" s="9" t="s">
        <v>62</v>
      </c>
    </row>
    <row r="29" spans="1:7" ht="15.95" customHeight="1" x14ac:dyDescent="0.25">
      <c r="A29" s="18"/>
      <c r="B29" s="18"/>
      <c r="C29" s="3" t="s">
        <v>27</v>
      </c>
      <c r="D29" s="9" t="s">
        <v>62</v>
      </c>
      <c r="E29" s="9" t="s">
        <v>62</v>
      </c>
      <c r="F29" s="9">
        <v>310.06</v>
      </c>
      <c r="G29" s="9">
        <v>4.5</v>
      </c>
    </row>
    <row r="30" spans="1:7" ht="15.95" customHeight="1" x14ac:dyDescent="0.25">
      <c r="A30" s="18"/>
      <c r="B30" s="18"/>
      <c r="C30" s="3" t="s">
        <v>28</v>
      </c>
      <c r="D30" s="9" t="s">
        <v>62</v>
      </c>
      <c r="E30" s="9" t="s">
        <v>62</v>
      </c>
      <c r="F30" s="9">
        <v>232.43</v>
      </c>
      <c r="G30" s="9">
        <v>3.37</v>
      </c>
    </row>
    <row r="31" spans="1:7" ht="15.95" customHeight="1" x14ac:dyDescent="0.25">
      <c r="A31" s="18"/>
      <c r="B31" s="18"/>
      <c r="C31" s="3" t="s">
        <v>29</v>
      </c>
      <c r="D31" s="9" t="s">
        <v>62</v>
      </c>
      <c r="E31" s="9" t="s">
        <v>62</v>
      </c>
      <c r="F31" s="9">
        <v>231.87</v>
      </c>
      <c r="G31" s="9">
        <v>3.37</v>
      </c>
    </row>
    <row r="32" spans="1:7" ht="15.95" customHeight="1" x14ac:dyDescent="0.25">
      <c r="A32" s="18"/>
      <c r="B32" s="16"/>
      <c r="C32" s="3" t="s">
        <v>20</v>
      </c>
      <c r="D32" s="9">
        <v>759.1</v>
      </c>
      <c r="E32" s="9">
        <v>16.579999999999998</v>
      </c>
      <c r="F32" s="9">
        <v>1390.5</v>
      </c>
      <c r="G32" s="9">
        <v>20.190000000000001</v>
      </c>
    </row>
    <row r="33" spans="1:7" ht="15.95" customHeight="1" x14ac:dyDescent="0.25">
      <c r="A33" s="18"/>
      <c r="B33" s="19" t="s">
        <v>30</v>
      </c>
      <c r="C33" s="20"/>
      <c r="D33" s="9">
        <f>SUM(D18:D32)</f>
        <v>4577.6100000000006</v>
      </c>
      <c r="E33" s="9">
        <f t="shared" ref="E33:F33" si="0">SUM(E18:E32)</f>
        <v>100</v>
      </c>
      <c r="F33" s="9">
        <f t="shared" si="0"/>
        <v>6887.7300000000005</v>
      </c>
      <c r="G33" s="9">
        <v>100</v>
      </c>
    </row>
    <row r="34" spans="1:7" ht="15.95" customHeight="1" x14ac:dyDescent="0.25">
      <c r="A34" s="18"/>
      <c r="B34" s="6" t="s">
        <v>4</v>
      </c>
      <c r="C34" s="3" t="s">
        <v>6</v>
      </c>
      <c r="D34" s="9" t="s">
        <v>62</v>
      </c>
      <c r="E34" s="9" t="s">
        <v>62</v>
      </c>
      <c r="F34" s="9">
        <v>40.42</v>
      </c>
      <c r="G34" s="9">
        <v>11</v>
      </c>
    </row>
    <row r="35" spans="1:7" ht="15.95" customHeight="1" x14ac:dyDescent="0.25">
      <c r="A35" s="18"/>
      <c r="B35" s="18"/>
      <c r="C35" s="3" t="s">
        <v>8</v>
      </c>
      <c r="D35" s="9">
        <v>29.69</v>
      </c>
      <c r="E35" s="9">
        <v>6.34</v>
      </c>
      <c r="F35" s="9">
        <v>6.29</v>
      </c>
      <c r="G35" s="9">
        <v>1.71</v>
      </c>
    </row>
    <row r="36" spans="1:7" ht="15.95" customHeight="1" x14ac:dyDescent="0.25">
      <c r="A36" s="18"/>
      <c r="B36" s="18"/>
      <c r="C36" s="3" t="s">
        <v>9</v>
      </c>
      <c r="D36" s="9">
        <v>161.91999999999999</v>
      </c>
      <c r="E36" s="9">
        <v>34.56</v>
      </c>
      <c r="F36" s="9">
        <v>274.12</v>
      </c>
      <c r="G36" s="9">
        <v>74.64</v>
      </c>
    </row>
    <row r="37" spans="1:7" ht="15.95" customHeight="1" x14ac:dyDescent="0.25">
      <c r="A37" s="18"/>
      <c r="B37" s="18"/>
      <c r="C37" s="3" t="s">
        <v>12</v>
      </c>
      <c r="D37" s="9">
        <v>7.41</v>
      </c>
      <c r="E37" s="9">
        <v>1.58</v>
      </c>
      <c r="F37" s="9">
        <v>35.340000000000003</v>
      </c>
      <c r="G37" s="9">
        <v>9.6199999999999992</v>
      </c>
    </row>
    <row r="38" spans="1:7" ht="15.95" customHeight="1" x14ac:dyDescent="0.25">
      <c r="A38" s="18"/>
      <c r="B38" s="18"/>
      <c r="C38" s="3" t="s">
        <v>31</v>
      </c>
      <c r="D38" s="9" t="s">
        <v>62</v>
      </c>
      <c r="E38" s="9" t="s">
        <v>62</v>
      </c>
      <c r="F38" s="9">
        <v>1.66</v>
      </c>
      <c r="G38" s="9">
        <v>0.45</v>
      </c>
    </row>
    <row r="39" spans="1:7" ht="15.95" customHeight="1" x14ac:dyDescent="0.25">
      <c r="A39" s="18"/>
      <c r="B39" s="18"/>
      <c r="C39" s="3" t="s">
        <v>14</v>
      </c>
      <c r="D39" s="9">
        <v>85.97</v>
      </c>
      <c r="E39" s="9">
        <v>18.350000000000001</v>
      </c>
      <c r="F39" s="9" t="s">
        <v>62</v>
      </c>
      <c r="G39" s="9" t="s">
        <v>62</v>
      </c>
    </row>
    <row r="40" spans="1:7" ht="15.95" customHeight="1" x14ac:dyDescent="0.25">
      <c r="A40" s="18"/>
      <c r="B40" s="18"/>
      <c r="C40" s="3" t="s">
        <v>15</v>
      </c>
      <c r="D40" s="9">
        <v>9.76</v>
      </c>
      <c r="E40" s="9">
        <v>2.08</v>
      </c>
      <c r="F40" s="9" t="s">
        <v>62</v>
      </c>
      <c r="G40" s="9" t="s">
        <v>62</v>
      </c>
    </row>
    <row r="41" spans="1:7" ht="15.95" customHeight="1" x14ac:dyDescent="0.25">
      <c r="A41" s="18"/>
      <c r="B41" s="18"/>
      <c r="C41" s="3" t="s">
        <v>16</v>
      </c>
      <c r="D41" s="9">
        <v>57.07</v>
      </c>
      <c r="E41" s="9">
        <v>12.18</v>
      </c>
      <c r="F41" s="9">
        <v>1.66</v>
      </c>
      <c r="G41" s="9">
        <v>0.45</v>
      </c>
    </row>
    <row r="42" spans="1:7" ht="15.95" customHeight="1" x14ac:dyDescent="0.25">
      <c r="A42" s="18"/>
      <c r="B42" s="18"/>
      <c r="C42" s="3" t="s">
        <v>24</v>
      </c>
      <c r="D42" s="9" t="s">
        <v>62</v>
      </c>
      <c r="E42" s="9" t="s">
        <v>62</v>
      </c>
      <c r="F42" s="9">
        <v>1.44</v>
      </c>
      <c r="G42" s="9">
        <v>0.39</v>
      </c>
    </row>
    <row r="43" spans="1:7" ht="15.95" customHeight="1" x14ac:dyDescent="0.25">
      <c r="A43" s="18"/>
      <c r="B43" s="18"/>
      <c r="C43" s="3" t="s">
        <v>32</v>
      </c>
      <c r="D43" s="9">
        <v>4.95</v>
      </c>
      <c r="E43" s="9">
        <v>1.06</v>
      </c>
      <c r="F43" s="9" t="s">
        <v>62</v>
      </c>
      <c r="G43" s="9" t="s">
        <v>62</v>
      </c>
    </row>
    <row r="44" spans="1:7" ht="15.95" customHeight="1" x14ac:dyDescent="0.25">
      <c r="A44" s="18"/>
      <c r="B44" s="18"/>
      <c r="C44" s="3" t="s">
        <v>33</v>
      </c>
      <c r="D44" s="9" t="s">
        <v>62</v>
      </c>
      <c r="E44" s="9" t="s">
        <v>62</v>
      </c>
      <c r="F44" s="9">
        <v>0.98</v>
      </c>
      <c r="G44" s="9">
        <v>0.27</v>
      </c>
    </row>
    <row r="45" spans="1:7" ht="15.95" customHeight="1" x14ac:dyDescent="0.25">
      <c r="A45" s="18"/>
      <c r="B45" s="18"/>
      <c r="C45" s="3" t="s">
        <v>34</v>
      </c>
      <c r="D45" s="9">
        <v>85.04</v>
      </c>
      <c r="E45" s="9">
        <v>18.149999999999999</v>
      </c>
      <c r="F45" s="9" t="s">
        <v>62</v>
      </c>
      <c r="G45" s="9" t="s">
        <v>62</v>
      </c>
    </row>
    <row r="46" spans="1:7" ht="15.95" customHeight="1" x14ac:dyDescent="0.25">
      <c r="A46" s="18"/>
      <c r="B46" s="18"/>
      <c r="C46" s="3" t="s">
        <v>23</v>
      </c>
      <c r="D46" s="9">
        <v>8.9600000000000009</v>
      </c>
      <c r="E46" s="9">
        <v>1.91</v>
      </c>
      <c r="F46" s="9" t="s">
        <v>62</v>
      </c>
      <c r="G46" s="9" t="s">
        <v>62</v>
      </c>
    </row>
    <row r="47" spans="1:7" ht="15.95" customHeight="1" x14ac:dyDescent="0.25">
      <c r="A47" s="18"/>
      <c r="B47" s="18"/>
      <c r="C47" s="3" t="s">
        <v>35</v>
      </c>
      <c r="D47" s="9" t="s">
        <v>62</v>
      </c>
      <c r="E47" s="9" t="s">
        <v>62</v>
      </c>
      <c r="F47" s="9">
        <v>1.54</v>
      </c>
      <c r="G47" s="9">
        <v>0.42</v>
      </c>
    </row>
    <row r="48" spans="1:7" ht="15.95" customHeight="1" x14ac:dyDescent="0.25">
      <c r="A48" s="18"/>
      <c r="B48" s="16"/>
      <c r="C48" s="3" t="s">
        <v>20</v>
      </c>
      <c r="D48" s="9">
        <v>17.73</v>
      </c>
      <c r="E48" s="9">
        <v>3.79</v>
      </c>
      <c r="F48" s="9">
        <v>3.82</v>
      </c>
      <c r="G48" s="9">
        <v>1.04</v>
      </c>
    </row>
    <row r="49" spans="1:7" ht="15.95" customHeight="1" x14ac:dyDescent="0.25">
      <c r="A49" s="16"/>
      <c r="B49" s="19" t="s">
        <v>36</v>
      </c>
      <c r="C49" s="20"/>
      <c r="D49" s="9">
        <f>SUM(D34:D48)</f>
        <v>468.5</v>
      </c>
      <c r="E49" s="9">
        <f t="shared" ref="E49:F49" si="1">SUM(E34:E48)</f>
        <v>100.00000000000001</v>
      </c>
      <c r="F49" s="9">
        <f t="shared" si="1"/>
        <v>367.27000000000004</v>
      </c>
      <c r="G49" s="9">
        <v>100</v>
      </c>
    </row>
    <row r="50" spans="1:7" ht="15.95" customHeight="1" x14ac:dyDescent="0.25">
      <c r="A50" s="5">
        <v>2022</v>
      </c>
      <c r="B50" s="6" t="s">
        <v>2</v>
      </c>
      <c r="C50" s="3" t="s">
        <v>6</v>
      </c>
      <c r="D50" s="9">
        <v>393.67599999999999</v>
      </c>
      <c r="E50" s="9">
        <v>15.879622141181146</v>
      </c>
      <c r="F50" s="9">
        <v>15.892000000000001</v>
      </c>
      <c r="G50" s="9">
        <v>7.3400088678687565</v>
      </c>
    </row>
    <row r="51" spans="1:7" ht="15.95" customHeight="1" x14ac:dyDescent="0.25">
      <c r="A51" s="18"/>
      <c r="B51" s="18"/>
      <c r="C51" s="3" t="s">
        <v>7</v>
      </c>
      <c r="D51" s="9">
        <v>515.08500000000004</v>
      </c>
      <c r="E51" s="9">
        <v>20.77687024504997</v>
      </c>
      <c r="F51" s="9" t="s">
        <v>62</v>
      </c>
      <c r="G51" s="9" t="s">
        <v>62</v>
      </c>
    </row>
    <row r="52" spans="1:7" ht="15.95" customHeight="1" x14ac:dyDescent="0.25">
      <c r="A52" s="18"/>
      <c r="B52" s="18"/>
      <c r="C52" s="3" t="s">
        <v>8</v>
      </c>
      <c r="D52" s="9">
        <v>505.34500000000003</v>
      </c>
      <c r="E52" s="9">
        <v>20.383990009386366</v>
      </c>
      <c r="F52" s="9">
        <v>27.175999999999998</v>
      </c>
      <c r="G52" s="9">
        <v>12.551729234407331</v>
      </c>
    </row>
    <row r="53" spans="1:7" ht="15.95" customHeight="1" x14ac:dyDescent="0.25">
      <c r="A53" s="18"/>
      <c r="B53" s="18"/>
      <c r="C53" s="3" t="s">
        <v>9</v>
      </c>
      <c r="D53" s="9">
        <v>294.48599999999999</v>
      </c>
      <c r="E53" s="9">
        <v>11.878616948627478</v>
      </c>
      <c r="F53" s="9">
        <v>7.7469999999999999</v>
      </c>
      <c r="G53" s="9">
        <v>3.5780926692284956</v>
      </c>
    </row>
    <row r="54" spans="1:7" ht="15.95" customHeight="1" x14ac:dyDescent="0.25">
      <c r="A54" s="18"/>
      <c r="B54" s="18"/>
      <c r="C54" s="3" t="s">
        <v>11</v>
      </c>
      <c r="D54" s="9">
        <v>120.13499999999999</v>
      </c>
      <c r="E54" s="9">
        <v>4.8458590463497826</v>
      </c>
      <c r="F54" s="9">
        <v>11.764000000000001</v>
      </c>
      <c r="G54" s="9">
        <v>5.433417085427136</v>
      </c>
    </row>
    <row r="55" spans="1:7" ht="15.95" customHeight="1" x14ac:dyDescent="0.25">
      <c r="A55" s="18"/>
      <c r="B55" s="18"/>
      <c r="C55" s="3" t="s">
        <v>12</v>
      </c>
      <c r="D55" s="9" t="s">
        <v>62</v>
      </c>
      <c r="E55" s="9" t="s">
        <v>62</v>
      </c>
      <c r="F55" s="9">
        <v>84.756</v>
      </c>
      <c r="G55" s="9">
        <v>39.146098137747558</v>
      </c>
    </row>
    <row r="56" spans="1:7" ht="15.95" customHeight="1" x14ac:dyDescent="0.25">
      <c r="A56" s="18"/>
      <c r="B56" s="18"/>
      <c r="C56" s="3" t="s">
        <v>13</v>
      </c>
      <c r="D56" s="9">
        <v>77.516999999999996</v>
      </c>
      <c r="E56" s="9">
        <v>3.126786163032389</v>
      </c>
      <c r="F56" s="9">
        <v>8.4149999999999991</v>
      </c>
      <c r="G56" s="9">
        <v>3.8866206030150749</v>
      </c>
    </row>
    <row r="57" spans="1:7" ht="15.95" customHeight="1" x14ac:dyDescent="0.25">
      <c r="A57" s="18"/>
      <c r="B57" s="18"/>
      <c r="C57" s="3" t="s">
        <v>14</v>
      </c>
      <c r="D57" s="9" t="s">
        <v>62</v>
      </c>
      <c r="E57" s="9" t="s">
        <v>62</v>
      </c>
      <c r="F57" s="9">
        <v>8.3350000000000009</v>
      </c>
      <c r="G57" s="9">
        <v>3.8496711498669822</v>
      </c>
    </row>
    <row r="58" spans="1:7" ht="15.95" customHeight="1" x14ac:dyDescent="0.25">
      <c r="A58" s="18"/>
      <c r="B58" s="18"/>
      <c r="C58" s="3" t="s">
        <v>15</v>
      </c>
      <c r="D58" s="9">
        <v>56.15</v>
      </c>
      <c r="E58" s="9">
        <v>2.2649101881428417</v>
      </c>
      <c r="F58" s="9" t="s">
        <v>62</v>
      </c>
      <c r="G58" s="9" t="s">
        <v>62</v>
      </c>
    </row>
    <row r="59" spans="1:7" ht="15.95" customHeight="1" x14ac:dyDescent="0.25">
      <c r="A59" s="18"/>
      <c r="B59" s="18"/>
      <c r="C59" s="3" t="s">
        <v>23</v>
      </c>
      <c r="D59" s="9" t="s">
        <v>62</v>
      </c>
      <c r="E59" s="9" t="s">
        <v>62</v>
      </c>
      <c r="F59" s="9">
        <v>6.49</v>
      </c>
      <c r="G59" s="9">
        <v>2.9975243866390775</v>
      </c>
    </row>
    <row r="60" spans="1:7" ht="15.95" customHeight="1" x14ac:dyDescent="0.25">
      <c r="A60" s="18"/>
      <c r="B60" s="18"/>
      <c r="C60" s="3" t="s">
        <v>16</v>
      </c>
      <c r="D60" s="9" t="s">
        <v>62</v>
      </c>
      <c r="E60" s="9" t="s">
        <v>62</v>
      </c>
      <c r="F60" s="9">
        <v>29.886000000000003</v>
      </c>
      <c r="G60" s="9">
        <v>13.803391959798997</v>
      </c>
    </row>
    <row r="61" spans="1:7" ht="15.95" customHeight="1" x14ac:dyDescent="0.25">
      <c r="A61" s="18"/>
      <c r="B61" s="18"/>
      <c r="C61" s="3" t="s">
        <v>33</v>
      </c>
      <c r="D61" s="9">
        <v>65.674000000000007</v>
      </c>
      <c r="E61" s="9">
        <v>2.6490776793605169</v>
      </c>
      <c r="F61" s="9" t="s">
        <v>62</v>
      </c>
      <c r="G61" s="9" t="s">
        <v>62</v>
      </c>
    </row>
    <row r="62" spans="1:7" ht="15.95" customHeight="1" x14ac:dyDescent="0.25">
      <c r="A62" s="18"/>
      <c r="B62" s="18"/>
      <c r="C62" s="3" t="s">
        <v>37</v>
      </c>
      <c r="D62" s="9">
        <v>195.78100000000001</v>
      </c>
      <c r="E62" s="9">
        <v>7.8971750942973058</v>
      </c>
      <c r="F62" s="9" t="s">
        <v>62</v>
      </c>
      <c r="G62" s="9" t="s">
        <v>62</v>
      </c>
    </row>
    <row r="63" spans="1:7" ht="15.95" customHeight="1" x14ac:dyDescent="0.25">
      <c r="A63" s="18"/>
      <c r="B63" s="18"/>
      <c r="C63" s="3" t="s">
        <v>20</v>
      </c>
      <c r="D63" s="9">
        <v>255.27800000000005</v>
      </c>
      <c r="E63" s="9">
        <v>10.29709248457219</v>
      </c>
      <c r="F63" s="9">
        <v>16.051000000000002</v>
      </c>
      <c r="G63" s="9">
        <v>7.4134459060005913</v>
      </c>
    </row>
    <row r="64" spans="1:7" ht="15.95" customHeight="1" x14ac:dyDescent="0.25">
      <c r="A64" s="18"/>
      <c r="B64" s="19" t="s">
        <v>21</v>
      </c>
      <c r="C64" s="20"/>
      <c r="D64" s="9">
        <f>SUM(D50:D63)</f>
        <v>2479.1270000000004</v>
      </c>
      <c r="E64" s="9">
        <v>100</v>
      </c>
      <c r="F64" s="9">
        <f>SUM(F50:F63)</f>
        <v>216.512</v>
      </c>
      <c r="G64" s="9">
        <v>100</v>
      </c>
    </row>
    <row r="65" spans="1:7" ht="15.95" customHeight="1" x14ac:dyDescent="0.25">
      <c r="A65" s="18"/>
      <c r="B65" s="6" t="s">
        <v>22</v>
      </c>
      <c r="C65" s="3" t="s">
        <v>6</v>
      </c>
      <c r="D65" s="9">
        <v>609.30499999999995</v>
      </c>
      <c r="E65" s="9">
        <v>12.879651184789246</v>
      </c>
      <c r="F65" s="9">
        <v>1672.335</v>
      </c>
      <c r="G65" s="9">
        <v>21.641645507094047</v>
      </c>
    </row>
    <row r="66" spans="1:7" ht="15.95" customHeight="1" x14ac:dyDescent="0.25">
      <c r="A66" s="18"/>
      <c r="B66" s="18"/>
      <c r="C66" s="3" t="s">
        <v>8</v>
      </c>
      <c r="D66" s="9">
        <v>1058.72</v>
      </c>
      <c r="E66" s="9">
        <v>22.379505013679637</v>
      </c>
      <c r="F66" s="9">
        <v>741.2</v>
      </c>
      <c r="G66" s="9">
        <v>9.5918507056648981</v>
      </c>
    </row>
    <row r="67" spans="1:7" ht="15.95" customHeight="1" x14ac:dyDescent="0.25">
      <c r="A67" s="18"/>
      <c r="B67" s="18"/>
      <c r="C67" s="3" t="s">
        <v>9</v>
      </c>
      <c r="D67" s="9">
        <v>669.54499999999996</v>
      </c>
      <c r="E67" s="9">
        <v>14.153020330572891</v>
      </c>
      <c r="F67" s="9">
        <v>221.447</v>
      </c>
      <c r="G67" s="9">
        <v>2.8657401014805375</v>
      </c>
    </row>
    <row r="68" spans="1:7" ht="15.95" customHeight="1" x14ac:dyDescent="0.25">
      <c r="A68" s="18"/>
      <c r="B68" s="18"/>
      <c r="C68" s="3" t="s">
        <v>11</v>
      </c>
      <c r="D68" s="9">
        <v>575.96799999999996</v>
      </c>
      <c r="E68" s="9">
        <v>12.174964810071625</v>
      </c>
      <c r="F68" s="9" t="s">
        <v>62</v>
      </c>
      <c r="G68" s="9" t="s">
        <v>62</v>
      </c>
    </row>
    <row r="69" spans="1:7" ht="15.95" customHeight="1" x14ac:dyDescent="0.25">
      <c r="A69" s="18"/>
      <c r="B69" s="18"/>
      <c r="C69" s="3" t="s">
        <v>12</v>
      </c>
      <c r="D69" s="9" t="s">
        <v>62</v>
      </c>
      <c r="E69" s="9" t="s">
        <v>62</v>
      </c>
      <c r="F69" s="9">
        <v>1152.79</v>
      </c>
      <c r="G69" s="9">
        <v>14.918226625719692</v>
      </c>
    </row>
    <row r="70" spans="1:7" ht="15.95" customHeight="1" x14ac:dyDescent="0.25">
      <c r="A70" s="18"/>
      <c r="B70" s="18"/>
      <c r="C70" s="3" t="s">
        <v>14</v>
      </c>
      <c r="D70" s="9">
        <v>178.63399999999999</v>
      </c>
      <c r="E70" s="9">
        <v>3.7760130144076318</v>
      </c>
      <c r="F70" s="9" t="s">
        <v>62</v>
      </c>
      <c r="G70" s="9" t="s">
        <v>62</v>
      </c>
    </row>
    <row r="71" spans="1:7" ht="15.95" customHeight="1" x14ac:dyDescent="0.25">
      <c r="A71" s="18"/>
      <c r="B71" s="18"/>
      <c r="C71" s="3" t="s">
        <v>23</v>
      </c>
      <c r="D71" s="9">
        <v>260.75099999999998</v>
      </c>
      <c r="E71" s="9">
        <v>5.5118240061791379</v>
      </c>
      <c r="F71" s="9" t="s">
        <v>62</v>
      </c>
      <c r="G71" s="9" t="s">
        <v>62</v>
      </c>
    </row>
    <row r="72" spans="1:7" ht="15.95" customHeight="1" x14ac:dyDescent="0.25">
      <c r="A72" s="18"/>
      <c r="B72" s="18"/>
      <c r="C72" s="3" t="s">
        <v>16</v>
      </c>
      <c r="D72" s="9">
        <v>158.02799999999999</v>
      </c>
      <c r="E72" s="9">
        <v>3.3404379045467789</v>
      </c>
      <c r="F72" s="9" t="s">
        <v>62</v>
      </c>
      <c r="G72" s="9" t="s">
        <v>62</v>
      </c>
    </row>
    <row r="73" spans="1:7" ht="15.95" customHeight="1" x14ac:dyDescent="0.25">
      <c r="A73" s="18"/>
      <c r="B73" s="18"/>
      <c r="C73" s="3" t="s">
        <v>24</v>
      </c>
      <c r="D73" s="9">
        <v>427.45299999999997</v>
      </c>
      <c r="E73" s="9">
        <v>9.0356152302897836</v>
      </c>
      <c r="F73" s="9" t="s">
        <v>62</v>
      </c>
      <c r="G73" s="9" t="s">
        <v>62</v>
      </c>
    </row>
    <row r="74" spans="1:7" ht="15.95" customHeight="1" x14ac:dyDescent="0.25">
      <c r="A74" s="18"/>
      <c r="B74" s="18"/>
      <c r="C74" s="3" t="s">
        <v>38</v>
      </c>
      <c r="D74" s="9" t="s">
        <v>62</v>
      </c>
      <c r="E74" s="9" t="s">
        <v>62</v>
      </c>
      <c r="F74" s="9">
        <v>220.23699999999999</v>
      </c>
      <c r="G74" s="9">
        <v>2.850081521672315</v>
      </c>
    </row>
    <row r="75" spans="1:7" ht="15.95" customHeight="1" x14ac:dyDescent="0.25">
      <c r="A75" s="18"/>
      <c r="B75" s="18"/>
      <c r="C75" s="3" t="s">
        <v>25</v>
      </c>
      <c r="D75" s="9" t="s">
        <v>62</v>
      </c>
      <c r="E75" s="9" t="s">
        <v>62</v>
      </c>
      <c r="F75" s="9">
        <v>1085.452</v>
      </c>
      <c r="G75" s="9">
        <v>14.046807247929538</v>
      </c>
    </row>
    <row r="76" spans="1:7" ht="15.95" customHeight="1" x14ac:dyDescent="0.25">
      <c r="A76" s="18"/>
      <c r="B76" s="18"/>
      <c r="C76" s="3" t="s">
        <v>27</v>
      </c>
      <c r="D76" s="9" t="s">
        <v>62</v>
      </c>
      <c r="E76" s="9" t="s">
        <v>62</v>
      </c>
      <c r="F76" s="9">
        <v>366.52300000000002</v>
      </c>
      <c r="G76" s="9">
        <v>4.7431649975612729</v>
      </c>
    </row>
    <row r="77" spans="1:7" ht="15.95" customHeight="1" x14ac:dyDescent="0.25">
      <c r="A77" s="18"/>
      <c r="B77" s="18"/>
      <c r="C77" s="3" t="s">
        <v>28</v>
      </c>
      <c r="D77" s="9" t="s">
        <v>62</v>
      </c>
      <c r="E77" s="9" t="s">
        <v>62</v>
      </c>
      <c r="F77" s="9">
        <v>378.452</v>
      </c>
      <c r="G77" s="9">
        <v>4.8975378889102696</v>
      </c>
    </row>
    <row r="78" spans="1:7" ht="15.95" customHeight="1" x14ac:dyDescent="0.25">
      <c r="A78" s="18"/>
      <c r="B78" s="18"/>
      <c r="C78" s="3" t="s">
        <v>29</v>
      </c>
      <c r="D78" s="9" t="s">
        <v>62</v>
      </c>
      <c r="E78" s="9" t="s">
        <v>62</v>
      </c>
      <c r="F78" s="9">
        <v>267.06</v>
      </c>
      <c r="G78" s="9">
        <v>3.4560167963503337</v>
      </c>
    </row>
    <row r="79" spans="1:7" ht="15.95" customHeight="1" x14ac:dyDescent="0.25">
      <c r="A79" s="18"/>
      <c r="B79" s="18"/>
      <c r="C79" s="3" t="s">
        <v>39</v>
      </c>
      <c r="D79" s="9">
        <v>124.498</v>
      </c>
      <c r="E79" s="9">
        <v>2.6316718444849325</v>
      </c>
      <c r="F79" s="9" t="s">
        <v>62</v>
      </c>
      <c r="G79" s="9" t="s">
        <v>62</v>
      </c>
    </row>
    <row r="80" spans="1:7" ht="15.95" customHeight="1" x14ac:dyDescent="0.25">
      <c r="A80" s="18"/>
      <c r="B80" s="16"/>
      <c r="C80" s="3" t="s">
        <v>20</v>
      </c>
      <c r="D80" s="9">
        <v>667.8549999999999</v>
      </c>
      <c r="E80" s="9">
        <v>14.11729666097836</v>
      </c>
      <c r="F80" s="9">
        <v>1621.8970000000004</v>
      </c>
      <c r="G80" s="9">
        <v>20.988928607617083</v>
      </c>
    </row>
    <row r="81" spans="1:7" ht="15.95" customHeight="1" x14ac:dyDescent="0.25">
      <c r="A81" s="18"/>
      <c r="B81" s="19" t="s">
        <v>30</v>
      </c>
      <c r="C81" s="20"/>
      <c r="D81" s="9">
        <f>SUM(D65:D80)</f>
        <v>4730.7569999999996</v>
      </c>
      <c r="E81" s="9">
        <f>SUM(E65:E80)</f>
        <v>100.00000000000001</v>
      </c>
      <c r="F81" s="9">
        <f>SUM(F65:F80)</f>
        <v>7727.3930000000018</v>
      </c>
      <c r="G81" s="9">
        <v>100</v>
      </c>
    </row>
    <row r="82" spans="1:7" ht="15.95" customHeight="1" x14ac:dyDescent="0.25">
      <c r="A82" s="18"/>
      <c r="B82" s="6" t="s">
        <v>4</v>
      </c>
      <c r="C82" s="3" t="s">
        <v>6</v>
      </c>
      <c r="D82" s="9" t="s">
        <v>62</v>
      </c>
      <c r="E82" s="9" t="s">
        <v>62</v>
      </c>
      <c r="F82" s="9">
        <v>24.709</v>
      </c>
      <c r="G82" s="9">
        <v>5.4450296392604507</v>
      </c>
    </row>
    <row r="83" spans="1:7" ht="15.95" customHeight="1" x14ac:dyDescent="0.25">
      <c r="A83" s="18"/>
      <c r="B83" s="18"/>
      <c r="C83" s="3" t="s">
        <v>7</v>
      </c>
      <c r="D83" s="9">
        <v>44.581000000000003</v>
      </c>
      <c r="E83" s="9">
        <v>7.3129402347043557</v>
      </c>
      <c r="F83" s="9" t="s">
        <v>62</v>
      </c>
      <c r="G83" s="9" t="s">
        <v>62</v>
      </c>
    </row>
    <row r="84" spans="1:7" ht="15.95" customHeight="1" x14ac:dyDescent="0.25">
      <c r="A84" s="18"/>
      <c r="B84" s="18"/>
      <c r="C84" s="3" t="s">
        <v>8</v>
      </c>
      <c r="D84" s="9">
        <v>38.845999999999997</v>
      </c>
      <c r="E84" s="9">
        <v>6.3721871729509285</v>
      </c>
      <c r="F84" s="9">
        <v>5.4349999999999996</v>
      </c>
      <c r="G84" s="9">
        <v>1.1976905617135678</v>
      </c>
    </row>
    <row r="85" spans="1:7" ht="15.95" customHeight="1" x14ac:dyDescent="0.25">
      <c r="A85" s="18"/>
      <c r="B85" s="18"/>
      <c r="C85" s="3" t="s">
        <v>9</v>
      </c>
      <c r="D85" s="9">
        <v>386.03300000000002</v>
      </c>
      <c r="E85" s="9">
        <v>63.323753563707108</v>
      </c>
      <c r="F85" s="9">
        <v>396.21</v>
      </c>
      <c r="G85" s="9">
        <v>87.311311399546028</v>
      </c>
    </row>
    <row r="86" spans="1:7" ht="15.95" customHeight="1" x14ac:dyDescent="0.25">
      <c r="A86" s="18"/>
      <c r="B86" s="18"/>
      <c r="C86" s="3" t="s">
        <v>12</v>
      </c>
      <c r="D86" s="9">
        <v>8.7029999999999994</v>
      </c>
      <c r="E86" s="9">
        <v>1.4276153263191045</v>
      </c>
      <c r="F86" s="9">
        <v>15.613</v>
      </c>
      <c r="G86" s="9">
        <v>3.440578241036603</v>
      </c>
    </row>
    <row r="87" spans="1:7" ht="15.95" customHeight="1" x14ac:dyDescent="0.25">
      <c r="A87" s="18"/>
      <c r="B87" s="18"/>
      <c r="C87" s="3" t="s">
        <v>31</v>
      </c>
      <c r="D87" s="9" t="s">
        <v>62</v>
      </c>
      <c r="E87" s="9" t="s">
        <v>62</v>
      </c>
      <c r="F87" s="9">
        <v>1.5069999999999999</v>
      </c>
      <c r="G87" s="9">
        <v>0.33209193679895982</v>
      </c>
    </row>
    <row r="88" spans="1:7" ht="15.95" customHeight="1" x14ac:dyDescent="0.25">
      <c r="A88" s="18"/>
      <c r="B88" s="18"/>
      <c r="C88" s="3" t="s">
        <v>14</v>
      </c>
      <c r="D88" s="9">
        <v>47.091999999999999</v>
      </c>
      <c r="E88" s="9">
        <v>7.7248375212018008</v>
      </c>
      <c r="F88" s="9">
        <v>1.6579999999999999</v>
      </c>
      <c r="G88" s="9">
        <v>0.3653672403534674</v>
      </c>
    </row>
    <row r="89" spans="1:7" ht="15.95" customHeight="1" x14ac:dyDescent="0.25">
      <c r="A89" s="18"/>
      <c r="B89" s="18"/>
      <c r="C89" s="3" t="s">
        <v>15</v>
      </c>
      <c r="D89" s="9">
        <v>18.670999999999999</v>
      </c>
      <c r="E89" s="9">
        <v>3.0627376488227052</v>
      </c>
      <c r="F89" s="9" t="s">
        <v>62</v>
      </c>
      <c r="G89" s="9" t="s">
        <v>62</v>
      </c>
    </row>
    <row r="90" spans="1:7" ht="15.95" customHeight="1" x14ac:dyDescent="0.25">
      <c r="A90" s="18"/>
      <c r="B90" s="18"/>
      <c r="C90" s="3" t="s">
        <v>16</v>
      </c>
      <c r="D90" s="9">
        <v>25.183</v>
      </c>
      <c r="E90" s="9">
        <v>4.1309475770072401</v>
      </c>
      <c r="F90" s="9">
        <v>4.0049999999999999</v>
      </c>
      <c r="G90" s="9">
        <v>0.88256682606491987</v>
      </c>
    </row>
    <row r="91" spans="1:7" ht="15.95" customHeight="1" x14ac:dyDescent="0.25">
      <c r="A91" s="18"/>
      <c r="B91" s="18"/>
      <c r="C91" s="3" t="s">
        <v>38</v>
      </c>
      <c r="D91" s="9" t="s">
        <v>62</v>
      </c>
      <c r="E91" s="9" t="s">
        <v>62</v>
      </c>
      <c r="F91" s="9">
        <v>0.67100000000000004</v>
      </c>
      <c r="G91" s="9">
        <v>0.14786575288128873</v>
      </c>
    </row>
    <row r="92" spans="1:7" ht="15.95" customHeight="1" x14ac:dyDescent="0.25">
      <c r="A92" s="18"/>
      <c r="B92" s="18"/>
      <c r="C92" s="3" t="s">
        <v>19</v>
      </c>
      <c r="D92" s="9">
        <v>15.920999999999999</v>
      </c>
      <c r="E92" s="9">
        <v>2.6116354832042354</v>
      </c>
      <c r="F92" s="9" t="s">
        <v>62</v>
      </c>
      <c r="G92" s="9" t="s">
        <v>62</v>
      </c>
    </row>
    <row r="93" spans="1:7" ht="15.95" customHeight="1" x14ac:dyDescent="0.25">
      <c r="A93" s="18"/>
      <c r="B93" s="18"/>
      <c r="C93" s="3" t="s">
        <v>39</v>
      </c>
      <c r="D93" s="9">
        <v>5.7450000000000001</v>
      </c>
      <c r="E93" s="9">
        <v>0.94239343326476577</v>
      </c>
      <c r="F93" s="9" t="s">
        <v>62</v>
      </c>
      <c r="G93" s="9" t="s">
        <v>62</v>
      </c>
    </row>
    <row r="94" spans="1:7" ht="15.95" customHeight="1" x14ac:dyDescent="0.25">
      <c r="A94" s="18"/>
      <c r="B94" s="18"/>
      <c r="C94" s="3" t="s">
        <v>20</v>
      </c>
      <c r="D94" s="9">
        <v>18.842999999999993</v>
      </c>
      <c r="E94" s="9">
        <v>3.09095203881775</v>
      </c>
      <c r="F94" s="9">
        <v>1.9390000000000003</v>
      </c>
      <c r="G94" s="9">
        <v>0.42729015623967037</v>
      </c>
    </row>
    <row r="95" spans="1:7" ht="15.95" customHeight="1" x14ac:dyDescent="0.25">
      <c r="A95" s="16"/>
      <c r="B95" s="19" t="s">
        <v>36</v>
      </c>
      <c r="C95" s="20"/>
      <c r="D95" s="9">
        <f>SUM(D82:D94)</f>
        <v>609.61800000000005</v>
      </c>
      <c r="E95" s="9">
        <f>SUM(E82:E94)</f>
        <v>99.999999999999986</v>
      </c>
      <c r="F95" s="9">
        <f>SUM(F82:F94)</f>
        <v>451.74700000000001</v>
      </c>
      <c r="G95" s="9">
        <v>100</v>
      </c>
    </row>
    <row r="96" spans="1:7" ht="15.95" customHeight="1" x14ac:dyDescent="0.25">
      <c r="A96" s="5">
        <v>2021</v>
      </c>
      <c r="B96" s="6" t="s">
        <v>2</v>
      </c>
      <c r="C96" s="3" t="s">
        <v>6</v>
      </c>
      <c r="D96" s="9">
        <v>438.41</v>
      </c>
      <c r="E96" s="9">
        <v>17.420000000000002</v>
      </c>
      <c r="F96" s="9">
        <v>10.15</v>
      </c>
      <c r="G96" s="9">
        <v>3.47</v>
      </c>
    </row>
    <row r="97" spans="1:7" ht="15.95" customHeight="1" x14ac:dyDescent="0.25">
      <c r="A97" s="16"/>
      <c r="B97" s="16"/>
      <c r="C97" s="3" t="s">
        <v>7</v>
      </c>
      <c r="D97" s="9">
        <v>915.07</v>
      </c>
      <c r="E97" s="9">
        <v>36.35</v>
      </c>
      <c r="F97" s="9" t="s">
        <v>62</v>
      </c>
      <c r="G97" s="9" t="s">
        <v>62</v>
      </c>
    </row>
    <row r="98" spans="1:7" ht="15.95" customHeight="1" x14ac:dyDescent="0.25">
      <c r="A98" s="16"/>
      <c r="B98" s="16"/>
      <c r="C98" s="3" t="s">
        <v>8</v>
      </c>
      <c r="D98" s="9">
        <v>355.22</v>
      </c>
      <c r="E98" s="9">
        <v>14.11</v>
      </c>
      <c r="F98" s="9">
        <v>19.77</v>
      </c>
      <c r="G98" s="9">
        <v>6.75</v>
      </c>
    </row>
    <row r="99" spans="1:7" ht="15.95" customHeight="1" x14ac:dyDescent="0.25">
      <c r="A99" s="16"/>
      <c r="B99" s="16"/>
      <c r="C99" s="3" t="s">
        <v>9</v>
      </c>
      <c r="D99" s="9">
        <v>262.32</v>
      </c>
      <c r="E99" s="9">
        <v>10.42</v>
      </c>
      <c r="F99" s="9" t="s">
        <v>62</v>
      </c>
      <c r="G99" s="9" t="s">
        <v>62</v>
      </c>
    </row>
    <row r="100" spans="1:7" ht="15.95" customHeight="1" x14ac:dyDescent="0.25">
      <c r="A100" s="16"/>
      <c r="B100" s="16"/>
      <c r="C100" s="3" t="s">
        <v>11</v>
      </c>
      <c r="D100" s="9">
        <v>70.88</v>
      </c>
      <c r="E100" s="9">
        <v>2.82</v>
      </c>
      <c r="F100" s="9">
        <v>8.39</v>
      </c>
      <c r="G100" s="9">
        <v>2.87</v>
      </c>
    </row>
    <row r="101" spans="1:7" ht="15.95" customHeight="1" x14ac:dyDescent="0.25">
      <c r="A101" s="16"/>
      <c r="B101" s="16"/>
      <c r="C101" s="3" t="s">
        <v>12</v>
      </c>
      <c r="D101" s="9" t="s">
        <v>62</v>
      </c>
      <c r="E101" s="9" t="s">
        <v>62</v>
      </c>
      <c r="F101" s="9">
        <v>132.72</v>
      </c>
      <c r="G101" s="9">
        <v>45.33</v>
      </c>
    </row>
    <row r="102" spans="1:7" ht="15.95" customHeight="1" x14ac:dyDescent="0.25">
      <c r="A102" s="16"/>
      <c r="B102" s="16"/>
      <c r="C102" s="3" t="s">
        <v>31</v>
      </c>
      <c r="D102" s="9" t="s">
        <v>62</v>
      </c>
      <c r="E102" s="9" t="s">
        <v>62</v>
      </c>
      <c r="F102" s="9">
        <v>5.88</v>
      </c>
      <c r="G102" s="9">
        <v>2.0099999999999998</v>
      </c>
    </row>
    <row r="103" spans="1:7" ht="15.95" customHeight="1" x14ac:dyDescent="0.25">
      <c r="A103" s="16"/>
      <c r="B103" s="16"/>
      <c r="C103" s="3" t="s">
        <v>14</v>
      </c>
      <c r="D103" s="9" t="s">
        <v>62</v>
      </c>
      <c r="E103" s="9" t="s">
        <v>62</v>
      </c>
      <c r="F103" s="9">
        <v>11.01</v>
      </c>
      <c r="G103" s="9">
        <v>3.76</v>
      </c>
    </row>
    <row r="104" spans="1:7" ht="15.95" customHeight="1" x14ac:dyDescent="0.25">
      <c r="A104" s="16"/>
      <c r="B104" s="16"/>
      <c r="C104" s="3" t="s">
        <v>15</v>
      </c>
      <c r="D104" s="9">
        <v>57.77</v>
      </c>
      <c r="E104" s="9">
        <v>2.2999999999999998</v>
      </c>
      <c r="F104" s="9" t="s">
        <v>62</v>
      </c>
      <c r="G104" s="9" t="s">
        <v>62</v>
      </c>
    </row>
    <row r="105" spans="1:7" ht="15.95" customHeight="1" x14ac:dyDescent="0.25">
      <c r="A105" s="16"/>
      <c r="B105" s="16"/>
      <c r="C105" s="3" t="s">
        <v>40</v>
      </c>
      <c r="D105" s="9">
        <v>45.1</v>
      </c>
      <c r="E105" s="9">
        <v>1.79</v>
      </c>
      <c r="F105" s="9" t="s">
        <v>62</v>
      </c>
      <c r="G105" s="9" t="s">
        <v>62</v>
      </c>
    </row>
    <row r="106" spans="1:7" ht="15.95" customHeight="1" x14ac:dyDescent="0.25">
      <c r="A106" s="16"/>
      <c r="B106" s="16"/>
      <c r="C106" s="3" t="s">
        <v>16</v>
      </c>
      <c r="D106" s="9" t="s">
        <v>62</v>
      </c>
      <c r="E106" s="9" t="s">
        <v>62</v>
      </c>
      <c r="F106" s="9">
        <v>36.869999999999997</v>
      </c>
      <c r="G106" s="9">
        <v>12.59</v>
      </c>
    </row>
    <row r="107" spans="1:7" ht="15.95" customHeight="1" x14ac:dyDescent="0.25">
      <c r="A107" s="16"/>
      <c r="B107" s="16"/>
      <c r="C107" s="3" t="s">
        <v>24</v>
      </c>
      <c r="D107" s="9" t="s">
        <v>62</v>
      </c>
      <c r="E107" s="9" t="s">
        <v>62</v>
      </c>
      <c r="F107" s="9">
        <v>4.38</v>
      </c>
      <c r="G107" s="9">
        <v>1.49</v>
      </c>
    </row>
    <row r="108" spans="1:7" ht="15.95" customHeight="1" x14ac:dyDescent="0.25">
      <c r="A108" s="16"/>
      <c r="B108" s="16"/>
      <c r="C108" s="3" t="s">
        <v>33</v>
      </c>
      <c r="D108" s="9">
        <v>44.23</v>
      </c>
      <c r="E108" s="9">
        <v>1.76</v>
      </c>
      <c r="F108" s="9" t="s">
        <v>62</v>
      </c>
      <c r="G108" s="9" t="s">
        <v>62</v>
      </c>
    </row>
    <row r="109" spans="1:7" ht="15.95" customHeight="1" x14ac:dyDescent="0.25">
      <c r="A109" s="16"/>
      <c r="B109" s="16"/>
      <c r="C109" s="3" t="s">
        <v>17</v>
      </c>
      <c r="D109" s="9" t="s">
        <v>62</v>
      </c>
      <c r="E109" s="9" t="s">
        <v>62</v>
      </c>
      <c r="F109" s="9">
        <v>48.04</v>
      </c>
      <c r="G109" s="9">
        <v>16.41</v>
      </c>
    </row>
    <row r="110" spans="1:7" ht="15.95" customHeight="1" x14ac:dyDescent="0.25">
      <c r="A110" s="16"/>
      <c r="B110" s="16"/>
      <c r="C110" s="3" t="s">
        <v>41</v>
      </c>
      <c r="D110" s="9">
        <v>70.209999999999994</v>
      </c>
      <c r="E110" s="9">
        <v>2.79</v>
      </c>
      <c r="F110" s="9" t="s">
        <v>62</v>
      </c>
      <c r="G110" s="9" t="s">
        <v>62</v>
      </c>
    </row>
    <row r="111" spans="1:7" ht="15.95" customHeight="1" x14ac:dyDescent="0.25">
      <c r="A111" s="16"/>
      <c r="B111" s="16"/>
      <c r="C111" s="3" t="s">
        <v>20</v>
      </c>
      <c r="D111" s="9">
        <v>257.92</v>
      </c>
      <c r="E111" s="9">
        <v>10.25</v>
      </c>
      <c r="F111" s="9">
        <v>15.55</v>
      </c>
      <c r="G111" s="9">
        <v>5.31</v>
      </c>
    </row>
    <row r="112" spans="1:7" ht="15.95" customHeight="1" x14ac:dyDescent="0.25">
      <c r="A112" s="16"/>
      <c r="B112" s="17" t="s">
        <v>21</v>
      </c>
      <c r="C112" s="17"/>
      <c r="D112" s="9">
        <v>2517.13</v>
      </c>
      <c r="E112" s="9">
        <v>100.01</v>
      </c>
      <c r="F112" s="9">
        <v>292.77</v>
      </c>
      <c r="G112" s="9">
        <v>99.99</v>
      </c>
    </row>
    <row r="113" spans="1:7" ht="15.95" customHeight="1" x14ac:dyDescent="0.25">
      <c r="A113" s="16"/>
      <c r="B113" s="6" t="s">
        <v>22</v>
      </c>
      <c r="C113" s="3" t="s">
        <v>6</v>
      </c>
      <c r="D113" s="9">
        <v>616.73</v>
      </c>
      <c r="E113" s="9">
        <v>13.3</v>
      </c>
      <c r="F113" s="9">
        <v>1760.51</v>
      </c>
      <c r="G113" s="9">
        <v>23.56</v>
      </c>
    </row>
    <row r="114" spans="1:7" ht="15.95" customHeight="1" x14ac:dyDescent="0.25">
      <c r="A114" s="16"/>
      <c r="B114" s="16"/>
      <c r="C114" s="3" t="s">
        <v>8</v>
      </c>
      <c r="D114" s="9">
        <v>1126.28</v>
      </c>
      <c r="E114" s="9">
        <v>24.29</v>
      </c>
      <c r="F114" s="9">
        <v>613.30999999999995</v>
      </c>
      <c r="G114" s="9">
        <v>8.2100000000000009</v>
      </c>
    </row>
    <row r="115" spans="1:7" ht="15.95" customHeight="1" x14ac:dyDescent="0.25">
      <c r="A115" s="16"/>
      <c r="B115" s="16"/>
      <c r="C115" s="3" t="s">
        <v>9</v>
      </c>
      <c r="D115" s="9">
        <v>732.8</v>
      </c>
      <c r="E115" s="9">
        <v>15.8</v>
      </c>
      <c r="F115" s="9">
        <v>276.7</v>
      </c>
      <c r="G115" s="9">
        <v>3.7</v>
      </c>
    </row>
    <row r="116" spans="1:7" ht="15.95" customHeight="1" x14ac:dyDescent="0.25">
      <c r="A116" s="16"/>
      <c r="B116" s="16"/>
      <c r="C116" s="3" t="s">
        <v>11</v>
      </c>
      <c r="D116" s="9">
        <v>524.70000000000005</v>
      </c>
      <c r="E116" s="9">
        <v>11.31</v>
      </c>
      <c r="F116" s="9" t="s">
        <v>62</v>
      </c>
      <c r="G116" s="9" t="s">
        <v>62</v>
      </c>
    </row>
    <row r="117" spans="1:7" ht="15.95" customHeight="1" x14ac:dyDescent="0.25">
      <c r="A117" s="16"/>
      <c r="B117" s="16"/>
      <c r="C117" s="3" t="s">
        <v>12</v>
      </c>
      <c r="D117" s="9" t="s">
        <v>62</v>
      </c>
      <c r="E117" s="9" t="s">
        <v>62</v>
      </c>
      <c r="F117" s="9">
        <v>1290.67</v>
      </c>
      <c r="G117" s="9">
        <v>17.27</v>
      </c>
    </row>
    <row r="118" spans="1:7" ht="15.95" customHeight="1" x14ac:dyDescent="0.25">
      <c r="A118" s="16"/>
      <c r="B118" s="16"/>
      <c r="C118" s="3" t="s">
        <v>14</v>
      </c>
      <c r="D118" s="9">
        <v>178.8</v>
      </c>
      <c r="E118" s="9">
        <v>3.86</v>
      </c>
      <c r="F118" s="9" t="s">
        <v>62</v>
      </c>
      <c r="G118" s="9" t="s">
        <v>62</v>
      </c>
    </row>
    <row r="119" spans="1:7" ht="15.95" customHeight="1" x14ac:dyDescent="0.25">
      <c r="A119" s="16"/>
      <c r="B119" s="16"/>
      <c r="C119" s="3" t="s">
        <v>40</v>
      </c>
      <c r="D119" s="9">
        <v>204.53</v>
      </c>
      <c r="E119" s="9">
        <v>4.41</v>
      </c>
      <c r="F119" s="9" t="s">
        <v>62</v>
      </c>
      <c r="G119" s="9" t="s">
        <v>62</v>
      </c>
    </row>
    <row r="120" spans="1:7" ht="15.95" customHeight="1" x14ac:dyDescent="0.25">
      <c r="A120" s="16"/>
      <c r="B120" s="16"/>
      <c r="C120" s="3" t="s">
        <v>16</v>
      </c>
      <c r="D120" s="9">
        <v>162.66999999999999</v>
      </c>
      <c r="E120" s="9">
        <v>3.51</v>
      </c>
      <c r="F120" s="9" t="s">
        <v>62</v>
      </c>
      <c r="G120" s="9" t="s">
        <v>62</v>
      </c>
    </row>
    <row r="121" spans="1:7" ht="15.95" customHeight="1" x14ac:dyDescent="0.25">
      <c r="A121" s="16"/>
      <c r="B121" s="16"/>
      <c r="C121" s="3" t="s">
        <v>24</v>
      </c>
      <c r="D121" s="9">
        <v>210.85</v>
      </c>
      <c r="E121" s="9">
        <v>4.55</v>
      </c>
      <c r="F121" s="9" t="s">
        <v>62</v>
      </c>
      <c r="G121" s="9" t="s">
        <v>62</v>
      </c>
    </row>
    <row r="122" spans="1:7" ht="15.95" customHeight="1" x14ac:dyDescent="0.25">
      <c r="A122" s="16"/>
      <c r="B122" s="16"/>
      <c r="C122" s="3" t="s">
        <v>38</v>
      </c>
      <c r="D122" s="9" t="s">
        <v>62</v>
      </c>
      <c r="E122" s="9" t="s">
        <v>62</v>
      </c>
      <c r="F122" s="9">
        <v>225.52</v>
      </c>
      <c r="G122" s="9">
        <v>3.02</v>
      </c>
    </row>
    <row r="123" spans="1:7" ht="15.95" customHeight="1" x14ac:dyDescent="0.25">
      <c r="A123" s="16"/>
      <c r="B123" s="16"/>
      <c r="C123" s="3" t="s">
        <v>25</v>
      </c>
      <c r="D123" s="9" t="s">
        <v>62</v>
      </c>
      <c r="E123" s="9" t="s">
        <v>62</v>
      </c>
      <c r="F123" s="9">
        <v>867.83</v>
      </c>
      <c r="G123" s="9">
        <v>11.61</v>
      </c>
    </row>
    <row r="124" spans="1:7" ht="15.95" customHeight="1" x14ac:dyDescent="0.25">
      <c r="A124" s="16"/>
      <c r="B124" s="16"/>
      <c r="C124" s="3" t="s">
        <v>27</v>
      </c>
      <c r="D124" s="9" t="s">
        <v>62</v>
      </c>
      <c r="E124" s="9" t="s">
        <v>62</v>
      </c>
      <c r="F124" s="9">
        <v>284.02999999999997</v>
      </c>
      <c r="G124" s="9">
        <v>3.8</v>
      </c>
    </row>
    <row r="125" spans="1:7" ht="15.95" customHeight="1" x14ac:dyDescent="0.25">
      <c r="A125" s="16"/>
      <c r="B125" s="16"/>
      <c r="C125" s="3" t="s">
        <v>28</v>
      </c>
      <c r="D125" s="9" t="s">
        <v>62</v>
      </c>
      <c r="E125" s="9" t="s">
        <v>62</v>
      </c>
      <c r="F125" s="9">
        <v>382.77</v>
      </c>
      <c r="G125" s="9">
        <v>5.12</v>
      </c>
    </row>
    <row r="126" spans="1:7" ht="15.95" customHeight="1" x14ac:dyDescent="0.25">
      <c r="A126" s="16"/>
      <c r="B126" s="16"/>
      <c r="C126" s="3" t="s">
        <v>29</v>
      </c>
      <c r="D126" s="9" t="s">
        <v>62</v>
      </c>
      <c r="E126" s="9" t="s">
        <v>62</v>
      </c>
      <c r="F126" s="9">
        <v>229.23</v>
      </c>
      <c r="G126" s="9">
        <v>3.07</v>
      </c>
    </row>
    <row r="127" spans="1:7" ht="15.95" customHeight="1" x14ac:dyDescent="0.25">
      <c r="A127" s="16"/>
      <c r="B127" s="16"/>
      <c r="C127" s="3" t="s">
        <v>39</v>
      </c>
      <c r="D127" s="9">
        <v>132.46</v>
      </c>
      <c r="E127" s="9">
        <v>2.86</v>
      </c>
      <c r="F127" s="9" t="s">
        <v>62</v>
      </c>
      <c r="G127" s="9" t="s">
        <v>62</v>
      </c>
    </row>
    <row r="128" spans="1:7" ht="15.95" customHeight="1" x14ac:dyDescent="0.25">
      <c r="A128" s="16"/>
      <c r="B128" s="16"/>
      <c r="C128" s="3" t="s">
        <v>20</v>
      </c>
      <c r="D128" s="9">
        <v>747.39</v>
      </c>
      <c r="E128" s="9">
        <v>16.12</v>
      </c>
      <c r="F128" s="9">
        <v>1542.13</v>
      </c>
      <c r="G128" s="9">
        <v>20.64</v>
      </c>
    </row>
    <row r="129" spans="1:7" ht="15.95" customHeight="1" x14ac:dyDescent="0.25">
      <c r="A129" s="16"/>
      <c r="B129" s="17" t="s">
        <v>30</v>
      </c>
      <c r="C129" s="17"/>
      <c r="D129" s="9">
        <v>4637.21</v>
      </c>
      <c r="E129" s="9">
        <v>100.01</v>
      </c>
      <c r="F129" s="9">
        <v>7472.7</v>
      </c>
      <c r="G129" s="9">
        <v>100</v>
      </c>
    </row>
    <row r="130" spans="1:7" ht="15.95" customHeight="1" x14ac:dyDescent="0.25">
      <c r="A130" s="16"/>
      <c r="B130" s="6" t="s">
        <v>4</v>
      </c>
      <c r="C130" s="3" t="s">
        <v>6</v>
      </c>
      <c r="D130" s="9" t="s">
        <v>62</v>
      </c>
      <c r="E130" s="9" t="s">
        <v>62</v>
      </c>
      <c r="F130" s="9">
        <v>24.71</v>
      </c>
      <c r="G130" s="9">
        <v>5.12</v>
      </c>
    </row>
    <row r="131" spans="1:7" ht="15.95" customHeight="1" x14ac:dyDescent="0.25">
      <c r="A131" s="16"/>
      <c r="B131" s="16"/>
      <c r="C131" s="3" t="s">
        <v>7</v>
      </c>
      <c r="D131" s="9">
        <v>44.58</v>
      </c>
      <c r="E131" s="9">
        <v>7.31</v>
      </c>
      <c r="F131" s="9" t="s">
        <v>62</v>
      </c>
      <c r="G131" s="9" t="s">
        <v>62</v>
      </c>
    </row>
    <row r="132" spans="1:7" ht="15.95" customHeight="1" x14ac:dyDescent="0.25">
      <c r="A132" s="16"/>
      <c r="B132" s="16"/>
      <c r="C132" s="3" t="s">
        <v>8</v>
      </c>
      <c r="D132" s="9">
        <v>38.85</v>
      </c>
      <c r="E132" s="9">
        <v>6.37</v>
      </c>
      <c r="F132" s="9">
        <v>5.44</v>
      </c>
      <c r="G132" s="9">
        <v>1.1299999999999999</v>
      </c>
    </row>
    <row r="133" spans="1:7" ht="15.95" customHeight="1" x14ac:dyDescent="0.25">
      <c r="A133" s="16"/>
      <c r="B133" s="16"/>
      <c r="C133" s="3" t="s">
        <v>9</v>
      </c>
      <c r="D133" s="9">
        <v>386.03</v>
      </c>
      <c r="E133" s="9">
        <v>63.32</v>
      </c>
      <c r="F133" s="9">
        <v>396.21</v>
      </c>
      <c r="G133" s="9">
        <v>82.17</v>
      </c>
    </row>
    <row r="134" spans="1:7" ht="15.95" customHeight="1" x14ac:dyDescent="0.25">
      <c r="A134" s="16"/>
      <c r="B134" s="16"/>
      <c r="C134" s="3" t="s">
        <v>12</v>
      </c>
      <c r="D134" s="9">
        <v>8.6999999999999993</v>
      </c>
      <c r="E134" s="9">
        <v>1.43</v>
      </c>
      <c r="F134" s="9">
        <v>15.61</v>
      </c>
      <c r="G134" s="9">
        <v>3.24</v>
      </c>
    </row>
    <row r="135" spans="1:7" ht="15.95" customHeight="1" x14ac:dyDescent="0.25">
      <c r="A135" s="16"/>
      <c r="B135" s="16"/>
      <c r="C135" s="3" t="s">
        <v>31</v>
      </c>
      <c r="D135" s="9" t="s">
        <v>62</v>
      </c>
      <c r="E135" s="9" t="s">
        <v>62</v>
      </c>
      <c r="F135" s="9">
        <v>1.51</v>
      </c>
      <c r="G135" s="9">
        <v>0.31</v>
      </c>
    </row>
    <row r="136" spans="1:7" ht="15.95" customHeight="1" x14ac:dyDescent="0.25">
      <c r="A136" s="16"/>
      <c r="B136" s="16"/>
      <c r="C136" s="3" t="s">
        <v>14</v>
      </c>
      <c r="D136" s="9">
        <v>47.09</v>
      </c>
      <c r="E136" s="9">
        <v>7.72</v>
      </c>
      <c r="F136" s="9">
        <v>1.66</v>
      </c>
      <c r="G136" s="9">
        <v>0.34</v>
      </c>
    </row>
    <row r="137" spans="1:7" ht="15.95" customHeight="1" x14ac:dyDescent="0.25">
      <c r="A137" s="16"/>
      <c r="B137" s="16"/>
      <c r="C137" s="3" t="s">
        <v>15</v>
      </c>
      <c r="D137" s="9">
        <v>18.670000000000002</v>
      </c>
      <c r="E137" s="9">
        <v>3.06</v>
      </c>
      <c r="F137" s="9" t="s">
        <v>62</v>
      </c>
      <c r="G137" s="9" t="s">
        <v>62</v>
      </c>
    </row>
    <row r="138" spans="1:7" ht="15.95" customHeight="1" x14ac:dyDescent="0.25">
      <c r="A138" s="16"/>
      <c r="B138" s="16"/>
      <c r="C138" s="3" t="s">
        <v>16</v>
      </c>
      <c r="D138" s="9">
        <v>25.18</v>
      </c>
      <c r="E138" s="9">
        <v>4.13</v>
      </c>
      <c r="F138" s="9">
        <v>4.01</v>
      </c>
      <c r="G138" s="9">
        <v>0.83</v>
      </c>
    </row>
    <row r="139" spans="1:7" ht="15.95" customHeight="1" x14ac:dyDescent="0.25">
      <c r="A139" s="16"/>
      <c r="B139" s="16"/>
      <c r="C139" s="3" t="s">
        <v>38</v>
      </c>
      <c r="D139" s="9" t="s">
        <v>62</v>
      </c>
      <c r="E139" s="9" t="s">
        <v>62</v>
      </c>
      <c r="F139" s="9">
        <v>0.67</v>
      </c>
      <c r="G139" s="9">
        <v>0.14000000000000001</v>
      </c>
    </row>
    <row r="140" spans="1:7" ht="15.95" customHeight="1" x14ac:dyDescent="0.25">
      <c r="A140" s="16"/>
      <c r="B140" s="16"/>
      <c r="C140" s="3" t="s">
        <v>19</v>
      </c>
      <c r="D140" s="9">
        <v>15.92</v>
      </c>
      <c r="E140" s="9">
        <v>2.61</v>
      </c>
      <c r="F140" s="9" t="s">
        <v>62</v>
      </c>
      <c r="G140" s="9" t="s">
        <v>62</v>
      </c>
    </row>
    <row r="141" spans="1:7" ht="15.95" customHeight="1" x14ac:dyDescent="0.25">
      <c r="A141" s="16"/>
      <c r="B141" s="16"/>
      <c r="C141" s="3" t="s">
        <v>39</v>
      </c>
      <c r="D141" s="9">
        <v>5.75</v>
      </c>
      <c r="E141" s="9">
        <v>0.94</v>
      </c>
      <c r="F141" s="9" t="s">
        <v>62</v>
      </c>
      <c r="G141" s="9" t="s">
        <v>62</v>
      </c>
    </row>
    <row r="142" spans="1:7" ht="15.95" customHeight="1" x14ac:dyDescent="0.25">
      <c r="A142" s="16"/>
      <c r="B142" s="16"/>
      <c r="C142" s="3" t="s">
        <v>20</v>
      </c>
      <c r="D142" s="9">
        <v>18.84</v>
      </c>
      <c r="E142" s="9">
        <v>3.09</v>
      </c>
      <c r="F142" s="9">
        <v>30.35</v>
      </c>
      <c r="G142" s="9">
        <v>6.29</v>
      </c>
    </row>
    <row r="143" spans="1:7" ht="15.95" customHeight="1" x14ac:dyDescent="0.25">
      <c r="A143" s="16"/>
      <c r="B143" s="17" t="s">
        <v>36</v>
      </c>
      <c r="C143" s="17"/>
      <c r="D143" s="9">
        <v>609.61</v>
      </c>
      <c r="E143" s="9">
        <v>99.98</v>
      </c>
      <c r="F143" s="9">
        <v>480.17</v>
      </c>
      <c r="G143" s="9">
        <v>99.57</v>
      </c>
    </row>
    <row r="144" spans="1:7" ht="15.95" customHeight="1" x14ac:dyDescent="0.25">
      <c r="A144" s="5">
        <v>2020</v>
      </c>
      <c r="B144" s="6" t="s">
        <v>2</v>
      </c>
      <c r="C144" s="3" t="s">
        <v>6</v>
      </c>
      <c r="D144" s="9">
        <v>628.11</v>
      </c>
      <c r="E144" s="9">
        <v>12.65</v>
      </c>
      <c r="F144" s="9">
        <v>1580.34</v>
      </c>
      <c r="G144" s="9">
        <v>24.25</v>
      </c>
    </row>
    <row r="145" spans="1:7" ht="15.95" customHeight="1" x14ac:dyDescent="0.25">
      <c r="A145" s="18"/>
      <c r="B145" s="18"/>
      <c r="C145" s="3" t="s">
        <v>8</v>
      </c>
      <c r="D145" s="9">
        <v>1339.63</v>
      </c>
      <c r="E145" s="9">
        <v>26.99</v>
      </c>
      <c r="F145" s="9">
        <v>523.45000000000005</v>
      </c>
      <c r="G145" s="9">
        <v>8.0299999999999994</v>
      </c>
    </row>
    <row r="146" spans="1:7" ht="15.95" customHeight="1" x14ac:dyDescent="0.25">
      <c r="A146" s="18"/>
      <c r="B146" s="18"/>
      <c r="C146" s="3" t="s">
        <v>9</v>
      </c>
      <c r="D146" s="9">
        <v>742.1</v>
      </c>
      <c r="E146" s="9">
        <v>14.95</v>
      </c>
      <c r="F146" s="9">
        <v>268.01</v>
      </c>
      <c r="G146" s="9">
        <v>4.1100000000000003</v>
      </c>
    </row>
    <row r="147" spans="1:7" ht="15.95" customHeight="1" x14ac:dyDescent="0.25">
      <c r="A147" s="18"/>
      <c r="B147" s="18"/>
      <c r="C147" s="3" t="s">
        <v>11</v>
      </c>
      <c r="D147" s="9">
        <v>578.98</v>
      </c>
      <c r="E147" s="9">
        <v>11.66</v>
      </c>
      <c r="F147" s="9" t="s">
        <v>62</v>
      </c>
      <c r="G147" s="9" t="s">
        <v>62</v>
      </c>
    </row>
    <row r="148" spans="1:7" ht="15.95" customHeight="1" x14ac:dyDescent="0.25">
      <c r="A148" s="18"/>
      <c r="B148" s="18"/>
      <c r="C148" s="3" t="s">
        <v>12</v>
      </c>
      <c r="D148" s="9" t="s">
        <v>62</v>
      </c>
      <c r="E148" s="9" t="s">
        <v>62</v>
      </c>
      <c r="F148" s="9">
        <v>1199.6300000000001</v>
      </c>
      <c r="G148" s="9">
        <v>18.399999999999999</v>
      </c>
    </row>
    <row r="149" spans="1:7" ht="15.95" customHeight="1" x14ac:dyDescent="0.25">
      <c r="A149" s="18"/>
      <c r="B149" s="18"/>
      <c r="C149" s="3" t="s">
        <v>14</v>
      </c>
      <c r="D149" s="9">
        <v>199.31</v>
      </c>
      <c r="E149" s="9">
        <v>4.01</v>
      </c>
      <c r="F149" s="9" t="s">
        <v>62</v>
      </c>
      <c r="G149" s="9" t="s">
        <v>62</v>
      </c>
    </row>
    <row r="150" spans="1:7" ht="15.95" customHeight="1" x14ac:dyDescent="0.25">
      <c r="A150" s="18"/>
      <c r="B150" s="18"/>
      <c r="C150" s="3" t="s">
        <v>23</v>
      </c>
      <c r="D150" s="9">
        <v>210.16</v>
      </c>
      <c r="E150" s="9">
        <v>4.2300000000000004</v>
      </c>
      <c r="F150" s="9" t="s">
        <v>62</v>
      </c>
      <c r="G150" s="9" t="s">
        <v>62</v>
      </c>
    </row>
    <row r="151" spans="1:7" ht="15.95" customHeight="1" x14ac:dyDescent="0.25">
      <c r="A151" s="18"/>
      <c r="B151" s="18"/>
      <c r="C151" s="3" t="s">
        <v>16</v>
      </c>
      <c r="D151" s="9">
        <v>141.49</v>
      </c>
      <c r="E151" s="9">
        <v>2.85</v>
      </c>
      <c r="F151" s="9" t="s">
        <v>62</v>
      </c>
      <c r="G151" s="9" t="s">
        <v>62</v>
      </c>
    </row>
    <row r="152" spans="1:7" ht="15.95" customHeight="1" x14ac:dyDescent="0.25">
      <c r="A152" s="18"/>
      <c r="B152" s="18"/>
      <c r="C152" s="3" t="s">
        <v>24</v>
      </c>
      <c r="D152" s="9">
        <v>174.35</v>
      </c>
      <c r="E152" s="9">
        <v>3.51</v>
      </c>
      <c r="F152" s="9" t="s">
        <v>62</v>
      </c>
      <c r="G152" s="9" t="s">
        <v>62</v>
      </c>
    </row>
    <row r="153" spans="1:7" ht="15.95" customHeight="1" x14ac:dyDescent="0.25">
      <c r="A153" s="18"/>
      <c r="B153" s="18"/>
      <c r="C153" s="3" t="s">
        <v>38</v>
      </c>
      <c r="D153" s="9" t="s">
        <v>62</v>
      </c>
      <c r="E153" s="9" t="s">
        <v>62</v>
      </c>
      <c r="F153" s="9">
        <v>210.95</v>
      </c>
      <c r="G153" s="9">
        <v>3.24</v>
      </c>
    </row>
    <row r="154" spans="1:7" ht="15.95" customHeight="1" x14ac:dyDescent="0.25">
      <c r="A154" s="18"/>
      <c r="B154" s="18"/>
      <c r="C154" s="3" t="s">
        <v>25</v>
      </c>
      <c r="D154" s="9" t="s">
        <v>62</v>
      </c>
      <c r="E154" s="9" t="s">
        <v>62</v>
      </c>
      <c r="F154" s="9">
        <v>801.46</v>
      </c>
      <c r="G154" s="9">
        <v>12.3</v>
      </c>
    </row>
    <row r="155" spans="1:7" ht="15.95" customHeight="1" x14ac:dyDescent="0.25">
      <c r="A155" s="18"/>
      <c r="B155" s="18"/>
      <c r="C155" s="3" t="s">
        <v>33</v>
      </c>
      <c r="D155" s="9">
        <v>151.30000000000001</v>
      </c>
      <c r="E155" s="9">
        <v>3.05</v>
      </c>
      <c r="F155" s="9" t="s">
        <v>62</v>
      </c>
      <c r="G155" s="9" t="s">
        <v>62</v>
      </c>
    </row>
    <row r="156" spans="1:7" ht="15.95" customHeight="1" x14ac:dyDescent="0.25">
      <c r="A156" s="18"/>
      <c r="B156" s="18"/>
      <c r="C156" s="3" t="s">
        <v>27</v>
      </c>
      <c r="D156" s="9" t="s">
        <v>62</v>
      </c>
      <c r="E156" s="9" t="s">
        <v>62</v>
      </c>
      <c r="F156" s="9">
        <v>223.4</v>
      </c>
      <c r="G156" s="9">
        <v>3.43</v>
      </c>
    </row>
    <row r="157" spans="1:7" ht="15.95" customHeight="1" x14ac:dyDescent="0.25">
      <c r="A157" s="18"/>
      <c r="B157" s="18"/>
      <c r="C157" s="3" t="s">
        <v>28</v>
      </c>
      <c r="D157" s="9" t="s">
        <v>62</v>
      </c>
      <c r="E157" s="9" t="s">
        <v>62</v>
      </c>
      <c r="F157" s="9">
        <v>297.18</v>
      </c>
      <c r="G157" s="9">
        <v>4.5599999999999996</v>
      </c>
    </row>
    <row r="158" spans="1:7" ht="15.95" customHeight="1" x14ac:dyDescent="0.25">
      <c r="A158" s="18"/>
      <c r="B158" s="18"/>
      <c r="C158" s="3" t="s">
        <v>20</v>
      </c>
      <c r="D158" s="9">
        <v>798.91</v>
      </c>
      <c r="E158" s="9">
        <v>16.09</v>
      </c>
      <c r="F158" s="9">
        <v>1234.73</v>
      </c>
      <c r="G158" s="9">
        <v>18.940000000000001</v>
      </c>
    </row>
    <row r="159" spans="1:7" ht="15.95" customHeight="1" x14ac:dyDescent="0.25">
      <c r="A159" s="18"/>
      <c r="B159" s="19" t="s">
        <v>21</v>
      </c>
      <c r="C159" s="20"/>
      <c r="D159" s="9">
        <f>SUM(D144:D158)</f>
        <v>4964.3399999999992</v>
      </c>
      <c r="E159" s="9">
        <v>100</v>
      </c>
      <c r="F159" s="9">
        <f>SUM(F144:F158)</f>
        <v>6339.15</v>
      </c>
      <c r="G159" s="9">
        <v>100</v>
      </c>
    </row>
    <row r="160" spans="1:7" ht="15.95" customHeight="1" x14ac:dyDescent="0.25">
      <c r="A160" s="18"/>
      <c r="B160" s="6" t="s">
        <v>22</v>
      </c>
      <c r="C160" s="3" t="s">
        <v>6</v>
      </c>
      <c r="D160" s="9" t="s">
        <v>62</v>
      </c>
      <c r="E160" s="9" t="s">
        <v>62</v>
      </c>
      <c r="F160" s="9">
        <v>22.45</v>
      </c>
      <c r="G160" s="9">
        <v>4.3600000000000003</v>
      </c>
    </row>
    <row r="161" spans="1:7" ht="15.95" customHeight="1" x14ac:dyDescent="0.25">
      <c r="A161" s="18"/>
      <c r="B161" s="18"/>
      <c r="C161" s="3" t="s">
        <v>7</v>
      </c>
      <c r="D161" s="9">
        <v>4.05</v>
      </c>
      <c r="E161" s="9">
        <v>0.81</v>
      </c>
      <c r="F161" s="9" t="s">
        <v>62</v>
      </c>
      <c r="G161" s="9" t="s">
        <v>62</v>
      </c>
    </row>
    <row r="162" spans="1:7" ht="15.95" customHeight="1" x14ac:dyDescent="0.25">
      <c r="A162" s="18"/>
      <c r="B162" s="18"/>
      <c r="C162" s="3" t="s">
        <v>8</v>
      </c>
      <c r="D162" s="9">
        <v>28.06</v>
      </c>
      <c r="E162" s="9">
        <v>5.58</v>
      </c>
      <c r="F162" s="9">
        <v>10.11</v>
      </c>
      <c r="G162" s="9">
        <v>1.96</v>
      </c>
    </row>
    <row r="163" spans="1:7" ht="15.95" customHeight="1" x14ac:dyDescent="0.25">
      <c r="A163" s="18"/>
      <c r="B163" s="18"/>
      <c r="C163" s="3" t="s">
        <v>9</v>
      </c>
      <c r="D163" s="9">
        <v>254.64</v>
      </c>
      <c r="E163" s="9">
        <v>50.65</v>
      </c>
      <c r="F163" s="9">
        <v>446.28</v>
      </c>
      <c r="G163" s="9">
        <v>86.73</v>
      </c>
    </row>
    <row r="164" spans="1:7" ht="15.95" customHeight="1" x14ac:dyDescent="0.25">
      <c r="A164" s="18"/>
      <c r="B164" s="18"/>
      <c r="C164" s="3" t="s">
        <v>12</v>
      </c>
      <c r="D164" s="9">
        <v>10.07</v>
      </c>
      <c r="E164" s="9">
        <v>2</v>
      </c>
      <c r="F164" s="9">
        <v>8.2799999999999994</v>
      </c>
      <c r="G164" s="9">
        <v>1.61</v>
      </c>
    </row>
    <row r="165" spans="1:7" ht="15.95" customHeight="1" x14ac:dyDescent="0.25">
      <c r="A165" s="18"/>
      <c r="B165" s="18"/>
      <c r="C165" s="3" t="s">
        <v>31</v>
      </c>
      <c r="D165" s="9" t="s">
        <v>62</v>
      </c>
      <c r="E165" s="9" t="s">
        <v>62</v>
      </c>
      <c r="F165" s="9">
        <v>2.25</v>
      </c>
      <c r="G165" s="9">
        <v>0.44</v>
      </c>
    </row>
    <row r="166" spans="1:7" ht="15.95" customHeight="1" x14ac:dyDescent="0.25">
      <c r="A166" s="18"/>
      <c r="B166" s="18"/>
      <c r="C166" s="3" t="s">
        <v>14</v>
      </c>
      <c r="D166" s="9">
        <v>71.650000000000006</v>
      </c>
      <c r="E166" s="9">
        <v>14.25</v>
      </c>
      <c r="F166" s="9">
        <v>1.55</v>
      </c>
      <c r="G166" s="9">
        <v>0.3</v>
      </c>
    </row>
    <row r="167" spans="1:7" ht="15.95" customHeight="1" x14ac:dyDescent="0.25">
      <c r="A167" s="18"/>
      <c r="B167" s="18"/>
      <c r="C167" s="3" t="s">
        <v>15</v>
      </c>
      <c r="D167" s="9">
        <v>49.94</v>
      </c>
      <c r="E167" s="9">
        <v>9.93</v>
      </c>
      <c r="F167" s="9">
        <v>1.28</v>
      </c>
      <c r="G167" s="9">
        <v>0.25</v>
      </c>
    </row>
    <row r="168" spans="1:7" ht="15.95" customHeight="1" x14ac:dyDescent="0.25">
      <c r="A168" s="18"/>
      <c r="B168" s="18"/>
      <c r="C168" s="3" t="s">
        <v>16</v>
      </c>
      <c r="D168" s="9">
        <v>33.07</v>
      </c>
      <c r="E168" s="9">
        <v>6.58</v>
      </c>
      <c r="F168" s="9">
        <v>12.48</v>
      </c>
      <c r="G168" s="9">
        <v>2.4300000000000002</v>
      </c>
    </row>
    <row r="169" spans="1:7" ht="15.95" customHeight="1" x14ac:dyDescent="0.25">
      <c r="A169" s="18"/>
      <c r="B169" s="18"/>
      <c r="C169" s="3" t="s">
        <v>24</v>
      </c>
      <c r="D169" s="9">
        <v>15.28</v>
      </c>
      <c r="E169" s="9">
        <v>3.04</v>
      </c>
      <c r="F169" s="9" t="s">
        <v>62</v>
      </c>
      <c r="G169" s="9" t="s">
        <v>62</v>
      </c>
    </row>
    <row r="170" spans="1:7" ht="15.95" customHeight="1" x14ac:dyDescent="0.25">
      <c r="A170" s="18"/>
      <c r="B170" s="18"/>
      <c r="C170" s="3" t="s">
        <v>25</v>
      </c>
      <c r="D170" s="9" t="s">
        <v>62</v>
      </c>
      <c r="E170" s="9" t="s">
        <v>62</v>
      </c>
      <c r="F170" s="9">
        <v>6.94</v>
      </c>
      <c r="G170" s="9">
        <v>1.35</v>
      </c>
    </row>
    <row r="171" spans="1:7" ht="15.95" customHeight="1" x14ac:dyDescent="0.25">
      <c r="A171" s="18"/>
      <c r="B171" s="18"/>
      <c r="C171" s="3" t="s">
        <v>19</v>
      </c>
      <c r="D171" s="9">
        <v>21.59</v>
      </c>
      <c r="E171" s="9">
        <v>4.3</v>
      </c>
      <c r="F171" s="9" t="s">
        <v>62</v>
      </c>
      <c r="G171" s="9" t="s">
        <v>62</v>
      </c>
    </row>
    <row r="172" spans="1:7" ht="15.95" customHeight="1" x14ac:dyDescent="0.25">
      <c r="A172" s="18"/>
      <c r="B172" s="18"/>
      <c r="C172" s="3" t="s">
        <v>20</v>
      </c>
      <c r="D172" s="9">
        <v>14.35</v>
      </c>
      <c r="E172" s="9">
        <v>2.85</v>
      </c>
      <c r="F172" s="9">
        <v>2.94</v>
      </c>
      <c r="G172" s="9">
        <v>0.56999999999999995</v>
      </c>
    </row>
    <row r="173" spans="1:7" ht="15.95" customHeight="1" x14ac:dyDescent="0.25">
      <c r="A173" s="18"/>
      <c r="B173" s="19" t="s">
        <v>30</v>
      </c>
      <c r="C173" s="20"/>
      <c r="D173" s="9">
        <f>SUM(D160:D172)</f>
        <v>502.7</v>
      </c>
      <c r="E173" s="9">
        <f>SUM(E160:E172)</f>
        <v>99.99</v>
      </c>
      <c r="F173" s="9">
        <f>SUM(F160:F172)</f>
        <v>514.55999999999995</v>
      </c>
      <c r="G173" s="9">
        <v>100</v>
      </c>
    </row>
    <row r="174" spans="1:7" ht="15.95" customHeight="1" x14ac:dyDescent="0.25">
      <c r="A174" s="18"/>
      <c r="B174" s="6" t="s">
        <v>4</v>
      </c>
      <c r="C174" s="3" t="s">
        <v>6</v>
      </c>
      <c r="D174" s="9" t="s">
        <v>62</v>
      </c>
      <c r="E174" s="9" t="s">
        <v>62</v>
      </c>
      <c r="F174" s="9">
        <v>24.709</v>
      </c>
      <c r="G174" s="9">
        <v>5.4450296392604507</v>
      </c>
    </row>
    <row r="175" spans="1:7" ht="15.95" customHeight="1" x14ac:dyDescent="0.25">
      <c r="A175" s="18"/>
      <c r="B175" s="18"/>
      <c r="C175" s="3" t="s">
        <v>7</v>
      </c>
      <c r="D175" s="9">
        <v>44.581000000000003</v>
      </c>
      <c r="E175" s="9">
        <v>7.3129402347043557</v>
      </c>
      <c r="F175" s="9" t="s">
        <v>62</v>
      </c>
      <c r="G175" s="9" t="s">
        <v>62</v>
      </c>
    </row>
    <row r="176" spans="1:7" ht="15.95" customHeight="1" x14ac:dyDescent="0.25">
      <c r="A176" s="18"/>
      <c r="B176" s="18"/>
      <c r="C176" s="3" t="s">
        <v>8</v>
      </c>
      <c r="D176" s="9">
        <v>38.845999999999997</v>
      </c>
      <c r="E176" s="9">
        <v>6.3721871729509285</v>
      </c>
      <c r="F176" s="9">
        <v>5.4349999999999996</v>
      </c>
      <c r="G176" s="9">
        <v>1.1976905617135678</v>
      </c>
    </row>
    <row r="177" spans="1:7" ht="15.95" customHeight="1" x14ac:dyDescent="0.25">
      <c r="A177" s="18"/>
      <c r="B177" s="18"/>
      <c r="C177" s="3" t="s">
        <v>9</v>
      </c>
      <c r="D177" s="9">
        <v>386.03300000000002</v>
      </c>
      <c r="E177" s="9">
        <v>63.323753563707108</v>
      </c>
      <c r="F177" s="9">
        <v>396.21</v>
      </c>
      <c r="G177" s="9">
        <v>87.311311399546028</v>
      </c>
    </row>
    <row r="178" spans="1:7" ht="15.95" customHeight="1" x14ac:dyDescent="0.25">
      <c r="A178" s="18"/>
      <c r="B178" s="18"/>
      <c r="C178" s="3" t="s">
        <v>12</v>
      </c>
      <c r="D178" s="9">
        <v>8.7029999999999994</v>
      </c>
      <c r="E178" s="9">
        <v>1.4276153263191045</v>
      </c>
      <c r="F178" s="9">
        <v>15.613</v>
      </c>
      <c r="G178" s="9">
        <v>3.440578241036603</v>
      </c>
    </row>
    <row r="179" spans="1:7" ht="15.95" customHeight="1" x14ac:dyDescent="0.25">
      <c r="A179" s="18"/>
      <c r="B179" s="18"/>
      <c r="C179" s="3" t="s">
        <v>31</v>
      </c>
      <c r="D179" s="9" t="s">
        <v>62</v>
      </c>
      <c r="E179" s="9" t="s">
        <v>62</v>
      </c>
      <c r="F179" s="9">
        <v>1.5069999999999999</v>
      </c>
      <c r="G179" s="9">
        <v>0.33209193679895982</v>
      </c>
    </row>
    <row r="180" spans="1:7" ht="15.95" customHeight="1" x14ac:dyDescent="0.25">
      <c r="A180" s="18"/>
      <c r="B180" s="18"/>
      <c r="C180" s="3" t="s">
        <v>14</v>
      </c>
      <c r="D180" s="9">
        <v>47.091999999999999</v>
      </c>
      <c r="E180" s="9">
        <v>7.7248375212018008</v>
      </c>
      <c r="F180" s="9">
        <v>1.6579999999999999</v>
      </c>
      <c r="G180" s="9">
        <v>0.3653672403534674</v>
      </c>
    </row>
    <row r="181" spans="1:7" ht="15.95" customHeight="1" x14ac:dyDescent="0.25">
      <c r="A181" s="18"/>
      <c r="B181" s="18"/>
      <c r="C181" s="3" t="s">
        <v>15</v>
      </c>
      <c r="D181" s="9">
        <v>18.670999999999999</v>
      </c>
      <c r="E181" s="9">
        <v>3.0627376488227052</v>
      </c>
      <c r="F181" s="9" t="s">
        <v>62</v>
      </c>
      <c r="G181" s="9" t="s">
        <v>62</v>
      </c>
    </row>
    <row r="182" spans="1:7" ht="15.95" customHeight="1" x14ac:dyDescent="0.25">
      <c r="A182" s="18"/>
      <c r="B182" s="18"/>
      <c r="C182" s="3" t="s">
        <v>16</v>
      </c>
      <c r="D182" s="9">
        <v>25.183</v>
      </c>
      <c r="E182" s="9">
        <v>4.1309475770072401</v>
      </c>
      <c r="F182" s="9">
        <v>4.0049999999999999</v>
      </c>
      <c r="G182" s="9">
        <v>0.88256682606491987</v>
      </c>
    </row>
    <row r="183" spans="1:7" ht="15.95" customHeight="1" x14ac:dyDescent="0.25">
      <c r="A183" s="18"/>
      <c r="B183" s="18"/>
      <c r="C183" s="3" t="s">
        <v>38</v>
      </c>
      <c r="D183" s="9" t="s">
        <v>62</v>
      </c>
      <c r="E183" s="9" t="s">
        <v>62</v>
      </c>
      <c r="F183" s="9">
        <v>0.67100000000000004</v>
      </c>
      <c r="G183" s="9">
        <v>0.14786575288128873</v>
      </c>
    </row>
    <row r="184" spans="1:7" ht="15.95" customHeight="1" x14ac:dyDescent="0.25">
      <c r="A184" s="18"/>
      <c r="B184" s="18"/>
      <c r="C184" s="3" t="s">
        <v>19</v>
      </c>
      <c r="D184" s="9">
        <v>15.920999999999999</v>
      </c>
      <c r="E184" s="9">
        <v>2.6116354832042354</v>
      </c>
      <c r="F184" s="9" t="s">
        <v>62</v>
      </c>
      <c r="G184" s="9" t="s">
        <v>62</v>
      </c>
    </row>
    <row r="185" spans="1:7" ht="15.95" customHeight="1" x14ac:dyDescent="0.25">
      <c r="A185" s="18"/>
      <c r="B185" s="18"/>
      <c r="C185" s="3" t="s">
        <v>39</v>
      </c>
      <c r="D185" s="9">
        <v>5.7450000000000001</v>
      </c>
      <c r="E185" s="9">
        <v>0.94239343326476577</v>
      </c>
      <c r="F185" s="9" t="s">
        <v>62</v>
      </c>
      <c r="G185" s="9" t="s">
        <v>62</v>
      </c>
    </row>
    <row r="186" spans="1:7" ht="15.95" customHeight="1" x14ac:dyDescent="0.25">
      <c r="A186" s="18"/>
      <c r="B186" s="18"/>
      <c r="C186" s="3" t="s">
        <v>20</v>
      </c>
      <c r="D186" s="9">
        <v>18.842999999999993</v>
      </c>
      <c r="E186" s="9">
        <v>3.09095203881775</v>
      </c>
      <c r="F186" s="9">
        <v>1.9390000000000003</v>
      </c>
      <c r="G186" s="9">
        <v>0.42729015623967037</v>
      </c>
    </row>
    <row r="187" spans="1:7" ht="15.95" customHeight="1" x14ac:dyDescent="0.25">
      <c r="A187" s="16"/>
      <c r="B187" s="19" t="s">
        <v>36</v>
      </c>
      <c r="C187" s="20"/>
      <c r="D187" s="9">
        <f>SUM(D174:D186)</f>
        <v>609.61800000000005</v>
      </c>
      <c r="E187" s="9">
        <f>SUM(E174:E186)</f>
        <v>99.999999999999986</v>
      </c>
      <c r="F187" s="9">
        <f>SUM(F174:F186)</f>
        <v>451.74700000000001</v>
      </c>
      <c r="G187" s="9">
        <v>100</v>
      </c>
    </row>
    <row r="188" spans="1:7" ht="15.95" customHeight="1" x14ac:dyDescent="0.25">
      <c r="A188" s="5">
        <v>2019</v>
      </c>
      <c r="B188" s="6" t="s">
        <v>2</v>
      </c>
      <c r="C188" s="3" t="s">
        <v>6</v>
      </c>
      <c r="D188" s="9">
        <v>574.16999999999996</v>
      </c>
      <c r="E188" s="9">
        <v>19.89</v>
      </c>
      <c r="F188" s="9">
        <v>13.66</v>
      </c>
      <c r="G188" s="9">
        <v>6.91</v>
      </c>
    </row>
    <row r="189" spans="1:7" ht="15.95" customHeight="1" x14ac:dyDescent="0.25">
      <c r="A189" s="18"/>
      <c r="B189" s="18"/>
      <c r="C189" s="3" t="s">
        <v>7</v>
      </c>
      <c r="D189" s="9">
        <v>468.29</v>
      </c>
      <c r="E189" s="9">
        <v>16.22</v>
      </c>
      <c r="F189" s="9" t="s">
        <v>62</v>
      </c>
      <c r="G189" s="9" t="s">
        <v>62</v>
      </c>
    </row>
    <row r="190" spans="1:7" ht="15.95" customHeight="1" x14ac:dyDescent="0.25">
      <c r="A190" s="18"/>
      <c r="B190" s="18"/>
      <c r="C190" s="3" t="s">
        <v>8</v>
      </c>
      <c r="D190" s="9">
        <v>715.56</v>
      </c>
      <c r="E190" s="9">
        <v>24.79</v>
      </c>
      <c r="F190" s="9">
        <v>36.07</v>
      </c>
      <c r="G190" s="9">
        <v>18.25</v>
      </c>
    </row>
    <row r="191" spans="1:7" ht="15.95" customHeight="1" x14ac:dyDescent="0.25">
      <c r="A191" s="18"/>
      <c r="B191" s="18"/>
      <c r="C191" s="3" t="s">
        <v>9</v>
      </c>
      <c r="D191" s="9">
        <v>138.75</v>
      </c>
      <c r="E191" s="9">
        <v>4.8099999999999996</v>
      </c>
      <c r="F191" s="9">
        <v>4.1900000000000004</v>
      </c>
      <c r="G191" s="9">
        <v>2.12</v>
      </c>
    </row>
    <row r="192" spans="1:7" ht="15.95" customHeight="1" x14ac:dyDescent="0.25">
      <c r="A192" s="18"/>
      <c r="B192" s="18"/>
      <c r="C192" s="3" t="s">
        <v>10</v>
      </c>
      <c r="D192" s="9">
        <v>85.2</v>
      </c>
      <c r="E192" s="9">
        <v>2.95</v>
      </c>
      <c r="F192" s="9" t="s">
        <v>62</v>
      </c>
      <c r="G192" s="9" t="s">
        <v>62</v>
      </c>
    </row>
    <row r="193" spans="1:7" ht="15.95" customHeight="1" x14ac:dyDescent="0.25">
      <c r="A193" s="18"/>
      <c r="B193" s="18"/>
      <c r="C193" s="3" t="s">
        <v>11</v>
      </c>
      <c r="D193" s="9" t="s">
        <v>62</v>
      </c>
      <c r="E193" s="9" t="s">
        <v>62</v>
      </c>
      <c r="F193" s="9">
        <v>2.58</v>
      </c>
      <c r="G193" s="9">
        <v>1.3</v>
      </c>
    </row>
    <row r="194" spans="1:7" ht="15.95" customHeight="1" x14ac:dyDescent="0.25">
      <c r="A194" s="18"/>
      <c r="B194" s="18"/>
      <c r="C194" s="3" t="s">
        <v>12</v>
      </c>
      <c r="D194" s="9">
        <v>276.22000000000003</v>
      </c>
      <c r="E194" s="9">
        <v>9.57</v>
      </c>
      <c r="F194" s="9">
        <v>86.83</v>
      </c>
      <c r="G194" s="9">
        <v>43.94</v>
      </c>
    </row>
    <row r="195" spans="1:7" ht="15.95" customHeight="1" x14ac:dyDescent="0.25">
      <c r="A195" s="18"/>
      <c r="B195" s="18"/>
      <c r="C195" s="3" t="s">
        <v>13</v>
      </c>
      <c r="D195" s="9">
        <v>71</v>
      </c>
      <c r="E195" s="9">
        <v>2.46</v>
      </c>
      <c r="F195" s="9" t="s">
        <v>62</v>
      </c>
      <c r="G195" s="9" t="s">
        <v>62</v>
      </c>
    </row>
    <row r="196" spans="1:7" ht="15.95" customHeight="1" x14ac:dyDescent="0.25">
      <c r="A196" s="18"/>
      <c r="B196" s="18"/>
      <c r="C196" s="3" t="s">
        <v>14</v>
      </c>
      <c r="D196" s="9" t="s">
        <v>62</v>
      </c>
      <c r="E196" s="9" t="s">
        <v>62</v>
      </c>
      <c r="F196" s="9">
        <v>24.66</v>
      </c>
      <c r="G196" s="9">
        <v>12.48</v>
      </c>
    </row>
    <row r="197" spans="1:7" ht="15.95" customHeight="1" x14ac:dyDescent="0.25">
      <c r="A197" s="18"/>
      <c r="B197" s="18"/>
      <c r="C197" s="3" t="s">
        <v>15</v>
      </c>
      <c r="D197" s="9">
        <v>200.33</v>
      </c>
      <c r="E197" s="9">
        <v>6.94</v>
      </c>
      <c r="F197" s="9" t="s">
        <v>62</v>
      </c>
      <c r="G197" s="9" t="s">
        <v>62</v>
      </c>
    </row>
    <row r="198" spans="1:7" ht="15.95" customHeight="1" x14ac:dyDescent="0.25">
      <c r="A198" s="18"/>
      <c r="B198" s="18"/>
      <c r="C198" s="3" t="s">
        <v>38</v>
      </c>
      <c r="D198" s="9"/>
      <c r="E198" s="9"/>
      <c r="F198" s="9">
        <v>2.46</v>
      </c>
      <c r="G198" s="9">
        <v>1.24</v>
      </c>
    </row>
    <row r="199" spans="1:7" ht="15.95" customHeight="1" x14ac:dyDescent="0.25">
      <c r="A199" s="18"/>
      <c r="B199" s="18"/>
      <c r="C199" s="3" t="s">
        <v>27</v>
      </c>
      <c r="D199" s="9">
        <v>170.04</v>
      </c>
      <c r="E199" s="9">
        <v>5.89</v>
      </c>
      <c r="F199" s="9" t="s">
        <v>62</v>
      </c>
      <c r="G199" s="9" t="s">
        <v>62</v>
      </c>
    </row>
    <row r="200" spans="1:7" ht="15.95" customHeight="1" x14ac:dyDescent="0.25">
      <c r="A200" s="18"/>
      <c r="B200" s="18"/>
      <c r="C200" s="3" t="s">
        <v>42</v>
      </c>
      <c r="D200" s="9" t="s">
        <v>62</v>
      </c>
      <c r="E200" s="9" t="s">
        <v>62</v>
      </c>
      <c r="F200" s="9">
        <v>6.34</v>
      </c>
      <c r="G200" s="9">
        <v>3.21</v>
      </c>
    </row>
    <row r="201" spans="1:7" ht="15.95" customHeight="1" x14ac:dyDescent="0.25">
      <c r="A201" s="18"/>
      <c r="B201" s="18"/>
      <c r="C201" s="3" t="s">
        <v>17</v>
      </c>
      <c r="D201" s="9" t="s">
        <v>62</v>
      </c>
      <c r="E201" s="9" t="s">
        <v>62</v>
      </c>
      <c r="F201" s="9">
        <v>4.28</v>
      </c>
      <c r="G201" s="9">
        <v>2.16</v>
      </c>
    </row>
    <row r="202" spans="1:7" ht="15.95" customHeight="1" x14ac:dyDescent="0.25">
      <c r="A202" s="18"/>
      <c r="B202" s="18"/>
      <c r="C202" s="3" t="s">
        <v>20</v>
      </c>
      <c r="D202" s="9">
        <v>187.32</v>
      </c>
      <c r="E202" s="9">
        <v>6.49</v>
      </c>
      <c r="F202" s="9">
        <v>16.55</v>
      </c>
      <c r="G202" s="9">
        <v>8.3800000000000008</v>
      </c>
    </row>
    <row r="203" spans="1:7" ht="15.95" customHeight="1" x14ac:dyDescent="0.25">
      <c r="A203" s="18"/>
      <c r="B203" s="19" t="s">
        <v>21</v>
      </c>
      <c r="C203" s="20"/>
      <c r="D203" s="9">
        <f>SUM(D188:D202)</f>
        <v>2886.88</v>
      </c>
      <c r="E203" s="9">
        <v>100</v>
      </c>
      <c r="F203" s="9">
        <f>SUM(F188:F202)</f>
        <v>197.62</v>
      </c>
      <c r="G203" s="9">
        <v>100</v>
      </c>
    </row>
    <row r="204" spans="1:7" ht="15.95" customHeight="1" x14ac:dyDescent="0.25">
      <c r="A204" s="18"/>
      <c r="B204" s="6" t="s">
        <v>22</v>
      </c>
      <c r="C204" s="3" t="s">
        <v>6</v>
      </c>
      <c r="D204" s="9">
        <v>714.74</v>
      </c>
      <c r="E204" s="9">
        <v>12.63</v>
      </c>
      <c r="F204" s="9">
        <v>1413.67</v>
      </c>
      <c r="G204" s="9">
        <v>20.13</v>
      </c>
    </row>
    <row r="205" spans="1:7" ht="15.95" customHeight="1" x14ac:dyDescent="0.25">
      <c r="A205" s="18"/>
      <c r="B205" s="18"/>
      <c r="C205" s="3" t="s">
        <v>8</v>
      </c>
      <c r="D205" s="9">
        <v>1557.63</v>
      </c>
      <c r="E205" s="9">
        <v>27.54</v>
      </c>
      <c r="F205" s="9">
        <v>589.32000000000005</v>
      </c>
      <c r="G205" s="9">
        <v>8.39</v>
      </c>
    </row>
    <row r="206" spans="1:7" ht="15.95" customHeight="1" x14ac:dyDescent="0.25">
      <c r="A206" s="18"/>
      <c r="B206" s="18"/>
      <c r="C206" s="3" t="s">
        <v>9</v>
      </c>
      <c r="D206" s="9">
        <v>756.2</v>
      </c>
      <c r="E206" s="9">
        <v>13.37</v>
      </c>
      <c r="F206" s="9">
        <v>268.01</v>
      </c>
      <c r="G206" s="9">
        <v>3.82</v>
      </c>
    </row>
    <row r="207" spans="1:7" ht="15.95" customHeight="1" x14ac:dyDescent="0.25">
      <c r="A207" s="18"/>
      <c r="B207" s="18"/>
      <c r="C207" s="3" t="s">
        <v>11</v>
      </c>
      <c r="D207" s="9">
        <v>679.7</v>
      </c>
      <c r="E207" s="9">
        <v>12.02</v>
      </c>
      <c r="F207" s="9" t="s">
        <v>62</v>
      </c>
      <c r="G207" s="9" t="s">
        <v>62</v>
      </c>
    </row>
    <row r="208" spans="1:7" ht="15.95" customHeight="1" x14ac:dyDescent="0.25">
      <c r="A208" s="18"/>
      <c r="B208" s="18"/>
      <c r="C208" s="3" t="s">
        <v>12</v>
      </c>
      <c r="D208" s="9">
        <v>169.23</v>
      </c>
      <c r="E208" s="9">
        <v>2.99</v>
      </c>
      <c r="F208" s="9">
        <v>1267.82</v>
      </c>
      <c r="G208" s="9">
        <v>18.05</v>
      </c>
    </row>
    <row r="209" spans="1:7" ht="15.95" customHeight="1" x14ac:dyDescent="0.25">
      <c r="A209" s="18"/>
      <c r="B209" s="18"/>
      <c r="C209" s="3" t="s">
        <v>14</v>
      </c>
      <c r="D209" s="9">
        <v>315.16000000000003</v>
      </c>
      <c r="E209" s="9">
        <v>5.57</v>
      </c>
      <c r="F209" s="9" t="s">
        <v>62</v>
      </c>
      <c r="G209" s="9" t="s">
        <v>62</v>
      </c>
    </row>
    <row r="210" spans="1:7" ht="15.95" customHeight="1" x14ac:dyDescent="0.25">
      <c r="A210" s="18"/>
      <c r="B210" s="18"/>
      <c r="C210" s="3" t="s">
        <v>40</v>
      </c>
      <c r="D210" s="9">
        <v>243.96</v>
      </c>
      <c r="E210" s="9">
        <v>4.3099999999999996</v>
      </c>
      <c r="F210" s="9" t="s">
        <v>62</v>
      </c>
      <c r="G210" s="9" t="s">
        <v>62</v>
      </c>
    </row>
    <row r="211" spans="1:7" ht="15.95" customHeight="1" x14ac:dyDescent="0.25">
      <c r="A211" s="18"/>
      <c r="B211" s="18"/>
      <c r="C211" s="3" t="s">
        <v>16</v>
      </c>
      <c r="D211" s="9">
        <v>171.93</v>
      </c>
      <c r="E211" s="9">
        <v>3.04</v>
      </c>
      <c r="F211" s="9" t="s">
        <v>62</v>
      </c>
      <c r="G211" s="9" t="s">
        <v>62</v>
      </c>
    </row>
    <row r="212" spans="1:7" ht="15.95" customHeight="1" x14ac:dyDescent="0.25">
      <c r="A212" s="18"/>
      <c r="B212" s="18"/>
      <c r="C212" s="3" t="s">
        <v>24</v>
      </c>
      <c r="D212" s="9">
        <v>209.83</v>
      </c>
      <c r="E212" s="9">
        <v>3.71</v>
      </c>
      <c r="F212" s="9">
        <v>325.79000000000002</v>
      </c>
      <c r="G212" s="9">
        <v>4.6399999999999997</v>
      </c>
    </row>
    <row r="213" spans="1:7" ht="15.95" customHeight="1" x14ac:dyDescent="0.25">
      <c r="A213" s="18"/>
      <c r="B213" s="18"/>
      <c r="C213" s="3" t="s">
        <v>38</v>
      </c>
      <c r="D213" s="9" t="s">
        <v>62</v>
      </c>
      <c r="E213" s="9" t="s">
        <v>62</v>
      </c>
      <c r="F213" s="9">
        <v>274.70999999999998</v>
      </c>
      <c r="G213" s="9">
        <v>3.91</v>
      </c>
    </row>
    <row r="214" spans="1:7" ht="15.95" customHeight="1" x14ac:dyDescent="0.25">
      <c r="A214" s="18"/>
      <c r="B214" s="18"/>
      <c r="C214" s="3" t="s">
        <v>25</v>
      </c>
      <c r="D214" s="9" t="s">
        <v>62</v>
      </c>
      <c r="E214" s="9" t="s">
        <v>62</v>
      </c>
      <c r="F214" s="9">
        <v>859.25</v>
      </c>
      <c r="G214" s="9">
        <v>12.23</v>
      </c>
    </row>
    <row r="215" spans="1:7" ht="15.95" customHeight="1" x14ac:dyDescent="0.25">
      <c r="A215" s="18"/>
      <c r="B215" s="18"/>
      <c r="C215" s="3" t="s">
        <v>27</v>
      </c>
      <c r="D215" s="9" t="s">
        <v>62</v>
      </c>
      <c r="E215" s="9" t="s">
        <v>62</v>
      </c>
      <c r="F215" s="9">
        <v>236.89</v>
      </c>
      <c r="G215" s="9">
        <v>3.37</v>
      </c>
    </row>
    <row r="216" spans="1:7" ht="15.95" customHeight="1" x14ac:dyDescent="0.25">
      <c r="A216" s="18"/>
      <c r="B216" s="18"/>
      <c r="C216" s="3" t="s">
        <v>28</v>
      </c>
      <c r="D216" s="9" t="s">
        <v>62</v>
      </c>
      <c r="E216" s="9" t="s">
        <v>62</v>
      </c>
      <c r="F216" s="9">
        <v>269.07</v>
      </c>
      <c r="G216" s="9">
        <v>3.83</v>
      </c>
    </row>
    <row r="217" spans="1:7" ht="15.95" customHeight="1" x14ac:dyDescent="0.25">
      <c r="A217" s="18"/>
      <c r="B217" s="18"/>
      <c r="C217" s="3" t="s">
        <v>20</v>
      </c>
      <c r="D217" s="9">
        <v>838.46</v>
      </c>
      <c r="E217" s="9">
        <v>14.82</v>
      </c>
      <c r="F217" s="9">
        <v>1519.64</v>
      </c>
      <c r="G217" s="9">
        <v>21.63</v>
      </c>
    </row>
    <row r="218" spans="1:7" ht="15.95" customHeight="1" x14ac:dyDescent="0.25">
      <c r="A218" s="18"/>
      <c r="B218" s="19" t="s">
        <v>30</v>
      </c>
      <c r="C218" s="20"/>
      <c r="D218" s="9">
        <f>SUM(D204:D217)</f>
        <v>5656.84</v>
      </c>
      <c r="E218" s="9">
        <f>SUM(E204:E217)</f>
        <v>100</v>
      </c>
      <c r="F218" s="9">
        <f>SUM(F204:F217)</f>
        <v>7024.17</v>
      </c>
      <c r="G218" s="9">
        <v>100</v>
      </c>
    </row>
    <row r="219" spans="1:7" ht="15.95" customHeight="1" x14ac:dyDescent="0.25">
      <c r="A219" s="18"/>
      <c r="B219" s="6" t="s">
        <v>4</v>
      </c>
      <c r="C219" s="3" t="s">
        <v>6</v>
      </c>
      <c r="D219" s="9" t="s">
        <v>62</v>
      </c>
      <c r="E219" s="9" t="s">
        <v>62</v>
      </c>
      <c r="F219" s="9">
        <v>42.38</v>
      </c>
      <c r="G219" s="9">
        <v>5.94</v>
      </c>
    </row>
    <row r="220" spans="1:7" ht="15.95" customHeight="1" x14ac:dyDescent="0.25">
      <c r="A220" s="18"/>
      <c r="B220" s="18"/>
      <c r="C220" s="3" t="s">
        <v>7</v>
      </c>
      <c r="D220" s="9">
        <v>20.34</v>
      </c>
      <c r="E220" s="9">
        <v>3.18</v>
      </c>
      <c r="F220" s="9" t="s">
        <v>62</v>
      </c>
      <c r="G220" s="9" t="s">
        <v>62</v>
      </c>
    </row>
    <row r="221" spans="1:7" ht="15.95" customHeight="1" x14ac:dyDescent="0.25">
      <c r="A221" s="18"/>
      <c r="B221" s="18"/>
      <c r="C221" s="3" t="s">
        <v>8</v>
      </c>
      <c r="D221" s="9">
        <v>115.18</v>
      </c>
      <c r="E221" s="9">
        <v>18.02</v>
      </c>
      <c r="F221" s="9">
        <v>12.51</v>
      </c>
      <c r="G221" s="9">
        <v>1.75</v>
      </c>
    </row>
    <row r="222" spans="1:7" ht="15.95" customHeight="1" x14ac:dyDescent="0.25">
      <c r="A222" s="18"/>
      <c r="B222" s="18"/>
      <c r="C222" s="3" t="s">
        <v>9</v>
      </c>
      <c r="D222" s="9">
        <v>347.76</v>
      </c>
      <c r="E222" s="9">
        <v>54.4</v>
      </c>
      <c r="F222" s="9">
        <v>554.33000000000004</v>
      </c>
      <c r="G222" s="9">
        <v>77.69</v>
      </c>
    </row>
    <row r="223" spans="1:7" ht="15.95" customHeight="1" x14ac:dyDescent="0.25">
      <c r="A223" s="18"/>
      <c r="B223" s="18"/>
      <c r="C223" s="3" t="s">
        <v>11</v>
      </c>
      <c r="D223" s="9">
        <v>7.49</v>
      </c>
      <c r="E223" s="9">
        <v>1.17</v>
      </c>
      <c r="F223" s="9" t="s">
        <v>62</v>
      </c>
      <c r="G223" s="9" t="s">
        <v>62</v>
      </c>
    </row>
    <row r="224" spans="1:7" ht="15.95" customHeight="1" x14ac:dyDescent="0.25">
      <c r="A224" s="18"/>
      <c r="B224" s="18"/>
      <c r="C224" s="3" t="s">
        <v>12</v>
      </c>
      <c r="D224" s="9">
        <v>20.18</v>
      </c>
      <c r="E224" s="9">
        <v>3.16</v>
      </c>
      <c r="F224" s="9">
        <v>43.68</v>
      </c>
      <c r="G224" s="9">
        <v>6.12</v>
      </c>
    </row>
    <row r="225" spans="1:7" ht="15.95" customHeight="1" x14ac:dyDescent="0.25">
      <c r="A225" s="18"/>
      <c r="B225" s="18"/>
      <c r="C225" s="3" t="s">
        <v>31</v>
      </c>
      <c r="D225" s="9" t="s">
        <v>62</v>
      </c>
      <c r="E225" s="9" t="s">
        <v>62</v>
      </c>
      <c r="F225" s="9">
        <v>2.09</v>
      </c>
      <c r="G225" s="9">
        <v>0.28999999999999998</v>
      </c>
    </row>
    <row r="226" spans="1:7" ht="15.95" customHeight="1" x14ac:dyDescent="0.25">
      <c r="A226" s="18"/>
      <c r="B226" s="18"/>
      <c r="C226" s="3" t="s">
        <v>14</v>
      </c>
      <c r="D226" s="9">
        <v>63.97</v>
      </c>
      <c r="E226" s="9">
        <v>10.01</v>
      </c>
      <c r="F226" s="9">
        <v>4.0199999999999996</v>
      </c>
      <c r="G226" s="9">
        <v>0.56000000000000005</v>
      </c>
    </row>
    <row r="227" spans="1:7" ht="15.95" customHeight="1" x14ac:dyDescent="0.25">
      <c r="A227" s="18"/>
      <c r="B227" s="18"/>
      <c r="C227" s="3" t="s">
        <v>15</v>
      </c>
      <c r="D227" s="9">
        <v>8.84</v>
      </c>
      <c r="E227" s="9">
        <v>1.38</v>
      </c>
      <c r="F227" s="9" t="s">
        <v>62</v>
      </c>
      <c r="G227" s="9" t="s">
        <v>62</v>
      </c>
    </row>
    <row r="228" spans="1:7" ht="15.95" customHeight="1" x14ac:dyDescent="0.25">
      <c r="A228" s="18"/>
      <c r="B228" s="18"/>
      <c r="C228" s="3" t="s">
        <v>16</v>
      </c>
      <c r="D228" s="9">
        <v>20.84</v>
      </c>
      <c r="E228" s="9">
        <v>3.26</v>
      </c>
      <c r="F228" s="9">
        <v>43.6</v>
      </c>
      <c r="G228" s="9">
        <v>6.11</v>
      </c>
    </row>
    <row r="229" spans="1:7" ht="15.95" customHeight="1" x14ac:dyDescent="0.25">
      <c r="A229" s="18"/>
      <c r="B229" s="18"/>
      <c r="C229" s="3" t="s">
        <v>38</v>
      </c>
      <c r="D229" s="9" t="s">
        <v>62</v>
      </c>
      <c r="E229" s="9" t="s">
        <v>62</v>
      </c>
      <c r="F229" s="9">
        <v>2.4300000000000002</v>
      </c>
      <c r="G229" s="9">
        <v>0.34</v>
      </c>
    </row>
    <row r="230" spans="1:7" ht="15.95" customHeight="1" x14ac:dyDescent="0.25">
      <c r="A230" s="18"/>
      <c r="B230" s="18"/>
      <c r="C230" s="3" t="s">
        <v>19</v>
      </c>
      <c r="D230" s="9">
        <v>8.85</v>
      </c>
      <c r="E230" s="9">
        <v>1.39</v>
      </c>
      <c r="F230" s="9" t="s">
        <v>62</v>
      </c>
      <c r="G230" s="9" t="s">
        <v>62</v>
      </c>
    </row>
    <row r="231" spans="1:7" ht="15.95" customHeight="1" x14ac:dyDescent="0.25">
      <c r="A231" s="18"/>
      <c r="B231" s="18"/>
      <c r="C231" s="3" t="s">
        <v>43</v>
      </c>
      <c r="D231" s="9" t="s">
        <v>62</v>
      </c>
      <c r="E231" s="9" t="s">
        <v>62</v>
      </c>
      <c r="F231" s="9">
        <v>6.15</v>
      </c>
      <c r="G231" s="9">
        <v>0.86</v>
      </c>
    </row>
    <row r="232" spans="1:7" ht="15.95" customHeight="1" x14ac:dyDescent="0.25">
      <c r="A232" s="18"/>
      <c r="B232" s="18"/>
      <c r="C232" s="3" t="s">
        <v>20</v>
      </c>
      <c r="D232" s="9">
        <v>25.77</v>
      </c>
      <c r="E232" s="9">
        <v>4.03</v>
      </c>
      <c r="F232" s="9">
        <v>2.31</v>
      </c>
      <c r="G232" s="9">
        <v>0.32</v>
      </c>
    </row>
    <row r="233" spans="1:7" ht="15.95" customHeight="1" x14ac:dyDescent="0.25">
      <c r="A233" s="16"/>
      <c r="B233" s="19" t="s">
        <v>36</v>
      </c>
      <c r="C233" s="20"/>
      <c r="D233" s="9">
        <f>SUM(D219:D232)</f>
        <v>639.22</v>
      </c>
      <c r="E233" s="9">
        <f>SUM(E219:E232)</f>
        <v>100</v>
      </c>
      <c r="F233" s="9">
        <f>SUM(F219:F232)</f>
        <v>713.49999999999989</v>
      </c>
      <c r="G233" s="9">
        <v>100</v>
      </c>
    </row>
    <row r="234" spans="1:7" ht="15.95" customHeight="1" x14ac:dyDescent="0.25">
      <c r="A234" s="5">
        <v>2018</v>
      </c>
      <c r="B234" s="6" t="s">
        <v>2</v>
      </c>
      <c r="C234" s="3" t="s">
        <v>6</v>
      </c>
      <c r="D234" s="9">
        <v>553.77</v>
      </c>
      <c r="E234" s="9">
        <v>26.84</v>
      </c>
      <c r="F234" s="9">
        <v>50.6</v>
      </c>
      <c r="G234" s="9">
        <v>29.4</v>
      </c>
    </row>
    <row r="235" spans="1:7" ht="15.95" customHeight="1" x14ac:dyDescent="0.25">
      <c r="A235" s="16"/>
      <c r="B235" s="16"/>
      <c r="C235" s="3" t="s">
        <v>7</v>
      </c>
      <c r="D235" s="9">
        <v>376.97</v>
      </c>
      <c r="E235" s="9">
        <v>18.27</v>
      </c>
      <c r="F235" s="9" t="s">
        <v>62</v>
      </c>
      <c r="G235" s="9" t="s">
        <v>62</v>
      </c>
    </row>
    <row r="236" spans="1:7" ht="15.95" customHeight="1" x14ac:dyDescent="0.25">
      <c r="A236" s="16"/>
      <c r="B236" s="16"/>
      <c r="C236" s="3" t="s">
        <v>8</v>
      </c>
      <c r="D236" s="9">
        <v>369.72</v>
      </c>
      <c r="E236" s="9">
        <v>17.920000000000002</v>
      </c>
      <c r="F236" s="9">
        <v>22.27</v>
      </c>
      <c r="G236" s="9">
        <v>12.94</v>
      </c>
    </row>
    <row r="237" spans="1:7" ht="15.95" customHeight="1" x14ac:dyDescent="0.25">
      <c r="A237" s="16"/>
      <c r="B237" s="16"/>
      <c r="C237" s="3" t="s">
        <v>9</v>
      </c>
      <c r="D237" s="9">
        <v>190.99</v>
      </c>
      <c r="E237" s="9">
        <v>9.26</v>
      </c>
      <c r="F237" s="9">
        <v>12.74</v>
      </c>
      <c r="G237" s="9">
        <v>7.4</v>
      </c>
    </row>
    <row r="238" spans="1:7" ht="15.95" customHeight="1" x14ac:dyDescent="0.25">
      <c r="A238" s="16"/>
      <c r="B238" s="16"/>
      <c r="C238" s="3" t="s">
        <v>10</v>
      </c>
      <c r="D238" s="9">
        <v>75.989999999999995</v>
      </c>
      <c r="E238" s="9">
        <v>3.68</v>
      </c>
      <c r="F238" s="9" t="s">
        <v>62</v>
      </c>
      <c r="G238" s="9" t="s">
        <v>62</v>
      </c>
    </row>
    <row r="239" spans="1:7" ht="15.95" customHeight="1" x14ac:dyDescent="0.25">
      <c r="A239" s="16"/>
      <c r="B239" s="16"/>
      <c r="C239" s="3" t="s">
        <v>11</v>
      </c>
      <c r="D239" s="9">
        <v>97.8</v>
      </c>
      <c r="E239" s="9">
        <v>4.74</v>
      </c>
      <c r="F239" s="9">
        <v>2.36</v>
      </c>
      <c r="G239" s="9">
        <v>1.37</v>
      </c>
    </row>
    <row r="240" spans="1:7" ht="15.95" customHeight="1" x14ac:dyDescent="0.25">
      <c r="A240" s="16"/>
      <c r="B240" s="16"/>
      <c r="C240" s="3" t="s">
        <v>12</v>
      </c>
      <c r="D240" s="9">
        <v>149.55000000000001</v>
      </c>
      <c r="E240" s="9">
        <v>7.25</v>
      </c>
      <c r="F240" s="9">
        <v>45.45</v>
      </c>
      <c r="G240" s="9">
        <v>26.41</v>
      </c>
    </row>
    <row r="241" spans="1:7" ht="15.95" customHeight="1" x14ac:dyDescent="0.25">
      <c r="A241" s="16"/>
      <c r="B241" s="16"/>
      <c r="C241" s="3" t="s">
        <v>14</v>
      </c>
      <c r="D241" s="9" t="s">
        <v>62</v>
      </c>
      <c r="E241" s="9" t="s">
        <v>62</v>
      </c>
      <c r="F241" s="9">
        <v>11.54</v>
      </c>
      <c r="G241" s="9">
        <v>6.7</v>
      </c>
    </row>
    <row r="242" spans="1:7" ht="15.95" customHeight="1" x14ac:dyDescent="0.25">
      <c r="A242" s="16"/>
      <c r="B242" s="16"/>
      <c r="C242" s="3" t="s">
        <v>15</v>
      </c>
      <c r="D242" s="9">
        <v>69.17</v>
      </c>
      <c r="E242" s="9">
        <v>3.35</v>
      </c>
      <c r="F242" s="9" t="s">
        <v>62</v>
      </c>
      <c r="G242" s="9" t="s">
        <v>62</v>
      </c>
    </row>
    <row r="243" spans="1:7" ht="15.95" customHeight="1" x14ac:dyDescent="0.25">
      <c r="A243" s="16"/>
      <c r="B243" s="16"/>
      <c r="C243" s="3" t="s">
        <v>16</v>
      </c>
      <c r="D243" s="9" t="s">
        <v>62</v>
      </c>
      <c r="E243" s="9" t="s">
        <v>62</v>
      </c>
      <c r="F243" s="9">
        <v>7.47</v>
      </c>
      <c r="G243" s="9">
        <v>4.34</v>
      </c>
    </row>
    <row r="244" spans="1:7" ht="15.95" customHeight="1" x14ac:dyDescent="0.25">
      <c r="A244" s="16"/>
      <c r="B244" s="16"/>
      <c r="C244" s="3" t="s">
        <v>44</v>
      </c>
      <c r="D244" s="9" t="s">
        <v>62</v>
      </c>
      <c r="E244" s="9" t="s">
        <v>62</v>
      </c>
      <c r="F244" s="9">
        <v>2.95</v>
      </c>
      <c r="G244" s="9">
        <v>1.71</v>
      </c>
    </row>
    <row r="245" spans="1:7" ht="15.95" customHeight="1" x14ac:dyDescent="0.25">
      <c r="A245" s="16"/>
      <c r="B245" s="16"/>
      <c r="C245" s="3" t="s">
        <v>45</v>
      </c>
      <c r="D245" s="9">
        <v>39.729999999999997</v>
      </c>
      <c r="E245" s="9">
        <v>1.93</v>
      </c>
      <c r="F245" s="9" t="s">
        <v>62</v>
      </c>
      <c r="G245" s="9" t="s">
        <v>62</v>
      </c>
    </row>
    <row r="246" spans="1:7" ht="15.95" customHeight="1" x14ac:dyDescent="0.25">
      <c r="A246" s="16"/>
      <c r="B246" s="16"/>
      <c r="C246" s="3" t="s">
        <v>28</v>
      </c>
      <c r="D246" s="9" t="s">
        <v>62</v>
      </c>
      <c r="E246" s="9" t="s">
        <v>62</v>
      </c>
      <c r="F246" s="9">
        <v>7.78</v>
      </c>
      <c r="G246" s="9">
        <v>4.5199999999999996</v>
      </c>
    </row>
    <row r="247" spans="1:7" ht="15.95" customHeight="1" x14ac:dyDescent="0.25">
      <c r="A247" s="16"/>
      <c r="B247" s="16"/>
      <c r="C247" s="3" t="s">
        <v>20</v>
      </c>
      <c r="D247" s="9">
        <v>139.49</v>
      </c>
      <c r="E247" s="9">
        <v>6.76</v>
      </c>
      <c r="F247" s="9">
        <v>8.9700000000000006</v>
      </c>
      <c r="G247" s="9">
        <v>5.21</v>
      </c>
    </row>
    <row r="248" spans="1:7" ht="15.95" customHeight="1" x14ac:dyDescent="0.25">
      <c r="A248" s="16"/>
      <c r="B248" s="17" t="s">
        <v>21</v>
      </c>
      <c r="C248" s="17"/>
      <c r="D248" s="9">
        <v>2063.1799999999998</v>
      </c>
      <c r="E248" s="9">
        <v>100</v>
      </c>
      <c r="F248" s="9">
        <v>172.13</v>
      </c>
      <c r="G248" s="9">
        <v>100</v>
      </c>
    </row>
    <row r="249" spans="1:7" ht="15.95" customHeight="1" x14ac:dyDescent="0.25">
      <c r="A249" s="16"/>
      <c r="B249" s="6" t="s">
        <v>22</v>
      </c>
      <c r="C249" s="3" t="s">
        <v>6</v>
      </c>
      <c r="D249" s="9">
        <v>628.34</v>
      </c>
      <c r="E249" s="9">
        <v>11.85</v>
      </c>
      <c r="F249" s="9">
        <v>1199.21</v>
      </c>
      <c r="G249" s="9">
        <v>19.46</v>
      </c>
    </row>
    <row r="250" spans="1:7" ht="15.95" customHeight="1" x14ac:dyDescent="0.25">
      <c r="A250" s="16"/>
      <c r="B250" s="16"/>
      <c r="C250" s="3" t="s">
        <v>8</v>
      </c>
      <c r="D250" s="9">
        <v>1572.94</v>
      </c>
      <c r="E250" s="9">
        <v>29.66</v>
      </c>
      <c r="F250" s="9">
        <v>712.43</v>
      </c>
      <c r="G250" s="9">
        <v>11.56</v>
      </c>
    </row>
    <row r="251" spans="1:7" ht="15.95" customHeight="1" x14ac:dyDescent="0.25">
      <c r="A251" s="16"/>
      <c r="B251" s="16"/>
      <c r="C251" s="3" t="s">
        <v>9</v>
      </c>
      <c r="D251" s="9">
        <v>767.25</v>
      </c>
      <c r="E251" s="9">
        <v>14.47</v>
      </c>
      <c r="F251" s="9">
        <v>193.22</v>
      </c>
      <c r="G251" s="9">
        <v>3.14</v>
      </c>
    </row>
    <row r="252" spans="1:7" ht="15.95" customHeight="1" x14ac:dyDescent="0.25">
      <c r="A252" s="16"/>
      <c r="B252" s="16"/>
      <c r="C252" s="3" t="s">
        <v>11</v>
      </c>
      <c r="D252" s="9">
        <v>717.02</v>
      </c>
      <c r="E252" s="9">
        <v>13.52</v>
      </c>
      <c r="F252" s="9" t="s">
        <v>62</v>
      </c>
      <c r="G252" s="9" t="s">
        <v>62</v>
      </c>
    </row>
    <row r="253" spans="1:7" ht="15.95" customHeight="1" x14ac:dyDescent="0.25">
      <c r="A253" s="16"/>
      <c r="B253" s="16"/>
      <c r="C253" s="3" t="s">
        <v>12</v>
      </c>
      <c r="D253" s="9">
        <v>142.46</v>
      </c>
      <c r="E253" s="9">
        <v>2.69</v>
      </c>
      <c r="F253" s="9">
        <v>1375.86</v>
      </c>
      <c r="G253" s="9">
        <v>22.32</v>
      </c>
    </row>
    <row r="254" spans="1:7" ht="15.95" customHeight="1" x14ac:dyDescent="0.25">
      <c r="A254" s="16"/>
      <c r="B254" s="16"/>
      <c r="C254" s="3" t="s">
        <v>14</v>
      </c>
      <c r="D254" s="9">
        <v>191.48</v>
      </c>
      <c r="E254" s="9">
        <v>3.61</v>
      </c>
      <c r="F254" s="9" t="s">
        <v>62</v>
      </c>
      <c r="G254" s="9" t="s">
        <v>62</v>
      </c>
    </row>
    <row r="255" spans="1:7" ht="15.95" customHeight="1" x14ac:dyDescent="0.25">
      <c r="A255" s="16"/>
      <c r="B255" s="16"/>
      <c r="C255" s="3" t="s">
        <v>15</v>
      </c>
      <c r="D255" s="9">
        <v>147.53</v>
      </c>
      <c r="E255" s="9">
        <v>2.78</v>
      </c>
      <c r="F255" s="9" t="s">
        <v>62</v>
      </c>
      <c r="G255" s="9" t="s">
        <v>62</v>
      </c>
    </row>
    <row r="256" spans="1:7" ht="15.95" customHeight="1" x14ac:dyDescent="0.25">
      <c r="A256" s="16"/>
      <c r="B256" s="16"/>
      <c r="C256" s="3" t="s">
        <v>40</v>
      </c>
      <c r="D256" s="9">
        <v>189.54</v>
      </c>
      <c r="E256" s="9">
        <v>3.57</v>
      </c>
      <c r="F256" s="9" t="s">
        <v>62</v>
      </c>
      <c r="G256" s="9" t="s">
        <v>62</v>
      </c>
    </row>
    <row r="257" spans="1:7" ht="15.95" customHeight="1" x14ac:dyDescent="0.25">
      <c r="A257" s="16"/>
      <c r="B257" s="16"/>
      <c r="C257" s="3" t="s">
        <v>16</v>
      </c>
      <c r="D257" s="9">
        <v>146.56</v>
      </c>
      <c r="E257" s="9">
        <v>2.76</v>
      </c>
      <c r="F257" s="9" t="s">
        <v>62</v>
      </c>
      <c r="G257" s="9" t="s">
        <v>62</v>
      </c>
    </row>
    <row r="258" spans="1:7" ht="15.95" customHeight="1" x14ac:dyDescent="0.25">
      <c r="A258" s="16"/>
      <c r="B258" s="16"/>
      <c r="C258" s="3" t="s">
        <v>24</v>
      </c>
      <c r="D258" s="9" t="s">
        <v>62</v>
      </c>
      <c r="E258" s="9" t="s">
        <v>62</v>
      </c>
      <c r="F258" s="9">
        <v>273.69</v>
      </c>
      <c r="G258" s="9">
        <v>4.4400000000000004</v>
      </c>
    </row>
    <row r="259" spans="1:7" ht="15.95" customHeight="1" x14ac:dyDescent="0.25">
      <c r="A259" s="16"/>
      <c r="B259" s="16"/>
      <c r="C259" s="3" t="s">
        <v>38</v>
      </c>
      <c r="D259" s="9" t="s">
        <v>62</v>
      </c>
      <c r="E259" s="9" t="s">
        <v>62</v>
      </c>
      <c r="F259" s="9">
        <v>194.35</v>
      </c>
      <c r="G259" s="9">
        <v>3.15</v>
      </c>
    </row>
    <row r="260" spans="1:7" ht="15.95" customHeight="1" x14ac:dyDescent="0.25">
      <c r="A260" s="16"/>
      <c r="B260" s="16"/>
      <c r="C260" s="3" t="s">
        <v>25</v>
      </c>
      <c r="D260" s="9" t="s">
        <v>62</v>
      </c>
      <c r="E260" s="9" t="s">
        <v>62</v>
      </c>
      <c r="F260" s="9">
        <v>585.36</v>
      </c>
      <c r="G260" s="9">
        <v>9.5</v>
      </c>
    </row>
    <row r="261" spans="1:7" ht="15.95" customHeight="1" x14ac:dyDescent="0.25">
      <c r="A261" s="16"/>
      <c r="B261" s="16"/>
      <c r="C261" s="3" t="s">
        <v>27</v>
      </c>
      <c r="D261" s="9" t="s">
        <v>62</v>
      </c>
      <c r="E261" s="9" t="s">
        <v>62</v>
      </c>
      <c r="F261" s="9">
        <v>172.02</v>
      </c>
      <c r="G261" s="9">
        <v>2.79</v>
      </c>
    </row>
    <row r="262" spans="1:7" ht="15.95" customHeight="1" x14ac:dyDescent="0.25">
      <c r="A262" s="16"/>
      <c r="B262" s="16"/>
      <c r="C262" s="3" t="s">
        <v>46</v>
      </c>
      <c r="D262" s="9" t="s">
        <v>62</v>
      </c>
      <c r="E262" s="9" t="s">
        <v>62</v>
      </c>
      <c r="F262" s="9">
        <v>170.43</v>
      </c>
      <c r="G262" s="9">
        <v>2.77</v>
      </c>
    </row>
    <row r="263" spans="1:7" ht="15.95" customHeight="1" x14ac:dyDescent="0.25">
      <c r="A263" s="16"/>
      <c r="B263" s="16"/>
      <c r="C263" s="3" t="s">
        <v>20</v>
      </c>
      <c r="D263" s="9">
        <v>799.96</v>
      </c>
      <c r="E263" s="9">
        <v>15.08</v>
      </c>
      <c r="F263" s="9">
        <v>1286.6400000000001</v>
      </c>
      <c r="G263" s="9">
        <v>20.88</v>
      </c>
    </row>
    <row r="264" spans="1:7" ht="15.95" customHeight="1" x14ac:dyDescent="0.25">
      <c r="A264" s="16"/>
      <c r="B264" s="17" t="s">
        <v>30</v>
      </c>
      <c r="C264" s="17"/>
      <c r="D264" s="9">
        <v>5303.08</v>
      </c>
      <c r="E264" s="9">
        <v>99.99</v>
      </c>
      <c r="F264" s="9">
        <v>6163.21</v>
      </c>
      <c r="G264" s="9">
        <v>100.01</v>
      </c>
    </row>
    <row r="265" spans="1:7" ht="15.95" customHeight="1" x14ac:dyDescent="0.25">
      <c r="A265" s="16"/>
      <c r="B265" s="6" t="s">
        <v>4</v>
      </c>
      <c r="C265" s="3" t="s">
        <v>6</v>
      </c>
      <c r="D265" s="9" t="s">
        <v>62</v>
      </c>
      <c r="E265" s="9" t="s">
        <v>62</v>
      </c>
      <c r="F265" s="9">
        <v>35.04</v>
      </c>
      <c r="G265" s="9">
        <v>4.6500000000000004</v>
      </c>
    </row>
    <row r="266" spans="1:7" ht="15.95" customHeight="1" x14ac:dyDescent="0.25">
      <c r="A266" s="16"/>
      <c r="B266" s="16"/>
      <c r="C266" s="3" t="s">
        <v>7</v>
      </c>
      <c r="D266" s="9">
        <v>11.4</v>
      </c>
      <c r="E266" s="9">
        <v>1.57</v>
      </c>
      <c r="F266" s="9" t="s">
        <v>62</v>
      </c>
      <c r="G266" s="9" t="s">
        <v>62</v>
      </c>
    </row>
    <row r="267" spans="1:7" ht="15.95" customHeight="1" x14ac:dyDescent="0.25">
      <c r="A267" s="16"/>
      <c r="B267" s="16"/>
      <c r="C267" s="3" t="s">
        <v>8</v>
      </c>
      <c r="D267" s="9">
        <v>60.37</v>
      </c>
      <c r="E267" s="9">
        <v>8.31</v>
      </c>
      <c r="F267" s="9">
        <v>13.83</v>
      </c>
      <c r="G267" s="9">
        <v>1.84</v>
      </c>
    </row>
    <row r="268" spans="1:7" ht="15.95" customHeight="1" x14ac:dyDescent="0.25">
      <c r="A268" s="16"/>
      <c r="B268" s="16"/>
      <c r="C268" s="3" t="s">
        <v>9</v>
      </c>
      <c r="D268" s="9">
        <v>488.54</v>
      </c>
      <c r="E268" s="9">
        <v>67.239999999999995</v>
      </c>
      <c r="F268" s="9">
        <v>649.75</v>
      </c>
      <c r="G268" s="9">
        <v>86.23</v>
      </c>
    </row>
    <row r="269" spans="1:7" ht="15.95" customHeight="1" x14ac:dyDescent="0.25">
      <c r="A269" s="16"/>
      <c r="B269" s="16"/>
      <c r="C269" s="3" t="s">
        <v>12</v>
      </c>
      <c r="D269" s="9">
        <v>17.87</v>
      </c>
      <c r="E269" s="9">
        <v>2.46</v>
      </c>
      <c r="F269" s="9">
        <v>20.7</v>
      </c>
      <c r="G269" s="9">
        <v>2.75</v>
      </c>
    </row>
    <row r="270" spans="1:7" ht="15.95" customHeight="1" x14ac:dyDescent="0.25">
      <c r="A270" s="16"/>
      <c r="B270" s="16"/>
      <c r="C270" s="3" t="s">
        <v>31</v>
      </c>
      <c r="D270" s="9" t="s">
        <v>62</v>
      </c>
      <c r="E270" s="9" t="s">
        <v>62</v>
      </c>
      <c r="F270" s="9">
        <v>2.38</v>
      </c>
      <c r="G270" s="9">
        <v>0.32</v>
      </c>
    </row>
    <row r="271" spans="1:7" ht="15.95" customHeight="1" x14ac:dyDescent="0.25">
      <c r="A271" s="16"/>
      <c r="B271" s="16"/>
      <c r="C271" s="3" t="s">
        <v>14</v>
      </c>
      <c r="D271" s="9">
        <v>34.119999999999997</v>
      </c>
      <c r="E271" s="9">
        <v>4.7</v>
      </c>
      <c r="F271" s="9">
        <v>8.67</v>
      </c>
      <c r="G271" s="9">
        <v>1.1499999999999999</v>
      </c>
    </row>
    <row r="272" spans="1:7" ht="15.95" customHeight="1" x14ac:dyDescent="0.25">
      <c r="A272" s="16"/>
      <c r="B272" s="16"/>
      <c r="C272" s="3" t="s">
        <v>15</v>
      </c>
      <c r="D272" s="9">
        <v>13.68</v>
      </c>
      <c r="E272" s="9">
        <v>1.88</v>
      </c>
      <c r="F272" s="9" t="s">
        <v>62</v>
      </c>
      <c r="G272" s="9" t="s">
        <v>62</v>
      </c>
    </row>
    <row r="273" spans="1:7" ht="15.95" customHeight="1" x14ac:dyDescent="0.25">
      <c r="A273" s="16"/>
      <c r="B273" s="16"/>
      <c r="C273" s="3" t="s">
        <v>16</v>
      </c>
      <c r="D273" s="9">
        <v>28.2</v>
      </c>
      <c r="E273" s="9">
        <v>3.88</v>
      </c>
      <c r="F273" s="9">
        <v>15.81</v>
      </c>
      <c r="G273" s="9">
        <v>2.1</v>
      </c>
    </row>
    <row r="274" spans="1:7" ht="15.95" customHeight="1" x14ac:dyDescent="0.25">
      <c r="A274" s="16"/>
      <c r="B274" s="16"/>
      <c r="C274" s="3" t="s">
        <v>24</v>
      </c>
      <c r="D274" s="9">
        <v>26.8</v>
      </c>
      <c r="E274" s="9">
        <v>3.69</v>
      </c>
      <c r="F274" s="9">
        <v>1.34</v>
      </c>
      <c r="G274" s="9">
        <v>0.18</v>
      </c>
    </row>
    <row r="275" spans="1:7" ht="15.95" customHeight="1" x14ac:dyDescent="0.25">
      <c r="A275" s="16"/>
      <c r="B275" s="16"/>
      <c r="C275" s="3" t="s">
        <v>38</v>
      </c>
      <c r="D275" s="9" t="s">
        <v>62</v>
      </c>
      <c r="E275" s="9" t="s">
        <v>62</v>
      </c>
      <c r="F275" s="9">
        <v>2.4500000000000002</v>
      </c>
      <c r="G275" s="9">
        <v>0.33</v>
      </c>
    </row>
    <row r="276" spans="1:7" ht="15.95" customHeight="1" x14ac:dyDescent="0.25">
      <c r="A276" s="16"/>
      <c r="B276" s="16"/>
      <c r="C276" s="3" t="s">
        <v>34</v>
      </c>
      <c r="D276" s="9">
        <v>8.76</v>
      </c>
      <c r="E276" s="9">
        <v>1.21</v>
      </c>
      <c r="F276" s="9" t="s">
        <v>62</v>
      </c>
      <c r="G276" s="9" t="s">
        <v>62</v>
      </c>
    </row>
    <row r="277" spans="1:7" ht="15.95" customHeight="1" x14ac:dyDescent="0.25">
      <c r="A277" s="16"/>
      <c r="B277" s="16"/>
      <c r="C277" s="3" t="s">
        <v>20</v>
      </c>
      <c r="D277" s="9">
        <v>36.83</v>
      </c>
      <c r="E277" s="9">
        <v>5.07</v>
      </c>
      <c r="F277" s="9">
        <v>3.55</v>
      </c>
      <c r="G277" s="9">
        <v>0.47</v>
      </c>
    </row>
    <row r="278" spans="1:7" ht="15.95" customHeight="1" x14ac:dyDescent="0.25">
      <c r="A278" s="16"/>
      <c r="B278" s="17" t="s">
        <v>36</v>
      </c>
      <c r="C278" s="17"/>
      <c r="D278" s="9">
        <v>726.57</v>
      </c>
      <c r="E278" s="9">
        <v>100.01</v>
      </c>
      <c r="F278" s="9">
        <v>753.52</v>
      </c>
      <c r="G278" s="9">
        <v>100.02</v>
      </c>
    </row>
    <row r="279" spans="1:7" ht="15.95" customHeight="1" x14ac:dyDescent="0.25">
      <c r="A279" s="5">
        <v>2017</v>
      </c>
      <c r="B279" s="6" t="s">
        <v>2</v>
      </c>
      <c r="C279" s="3" t="s">
        <v>6</v>
      </c>
      <c r="D279" s="9">
        <v>337.71</v>
      </c>
      <c r="E279" s="9">
        <v>29.25</v>
      </c>
      <c r="F279" s="9">
        <v>27.08</v>
      </c>
      <c r="G279" s="9">
        <v>12.05</v>
      </c>
    </row>
    <row r="280" spans="1:7" ht="15.95" customHeight="1" x14ac:dyDescent="0.25">
      <c r="A280" s="16"/>
      <c r="B280" s="16"/>
      <c r="C280" s="3" t="s">
        <v>7</v>
      </c>
      <c r="D280" s="9">
        <v>115.09</v>
      </c>
      <c r="E280" s="9">
        <v>9.9700000000000006</v>
      </c>
      <c r="F280" s="9" t="s">
        <v>62</v>
      </c>
      <c r="G280" s="9" t="s">
        <v>62</v>
      </c>
    </row>
    <row r="281" spans="1:7" ht="15.95" customHeight="1" x14ac:dyDescent="0.25">
      <c r="A281" s="16"/>
      <c r="B281" s="16"/>
      <c r="C281" s="3" t="s">
        <v>8</v>
      </c>
      <c r="D281" s="9">
        <v>146.19999999999999</v>
      </c>
      <c r="E281" s="9">
        <v>12.66</v>
      </c>
      <c r="F281" s="9">
        <v>32.130000000000003</v>
      </c>
      <c r="G281" s="9">
        <v>14.3</v>
      </c>
    </row>
    <row r="282" spans="1:7" ht="15.95" customHeight="1" x14ac:dyDescent="0.25">
      <c r="A282" s="16"/>
      <c r="B282" s="16"/>
      <c r="C282" s="3" t="s">
        <v>9</v>
      </c>
      <c r="D282" s="9">
        <v>162.21</v>
      </c>
      <c r="E282" s="9">
        <v>14.05</v>
      </c>
      <c r="F282" s="9">
        <v>4.7</v>
      </c>
      <c r="G282" s="9">
        <v>2.09</v>
      </c>
    </row>
    <row r="283" spans="1:7" ht="15.95" customHeight="1" x14ac:dyDescent="0.25">
      <c r="A283" s="16"/>
      <c r="B283" s="16"/>
      <c r="C283" s="3" t="s">
        <v>10</v>
      </c>
      <c r="D283" s="9">
        <v>32.619999999999997</v>
      </c>
      <c r="E283" s="9">
        <v>2.83</v>
      </c>
      <c r="F283" s="9" t="s">
        <v>62</v>
      </c>
      <c r="G283" s="9" t="s">
        <v>62</v>
      </c>
    </row>
    <row r="284" spans="1:7" ht="15.95" customHeight="1" x14ac:dyDescent="0.25">
      <c r="A284" s="16"/>
      <c r="B284" s="16"/>
      <c r="C284" s="3" t="s">
        <v>11</v>
      </c>
      <c r="D284" s="9">
        <v>105.66</v>
      </c>
      <c r="E284" s="9">
        <v>9.15</v>
      </c>
      <c r="F284" s="9">
        <v>14.29</v>
      </c>
      <c r="G284" s="9">
        <v>6.36</v>
      </c>
    </row>
    <row r="285" spans="1:7" ht="15.95" customHeight="1" x14ac:dyDescent="0.25">
      <c r="A285" s="16"/>
      <c r="B285" s="16"/>
      <c r="C285" s="3" t="s">
        <v>12</v>
      </c>
      <c r="D285" s="9" t="s">
        <v>62</v>
      </c>
      <c r="E285" s="9" t="s">
        <v>62</v>
      </c>
      <c r="F285" s="9">
        <v>100.77</v>
      </c>
      <c r="G285" s="9">
        <v>44.85</v>
      </c>
    </row>
    <row r="286" spans="1:7" ht="15.95" customHeight="1" x14ac:dyDescent="0.25">
      <c r="A286" s="16"/>
      <c r="B286" s="16"/>
      <c r="C286" s="3" t="s">
        <v>13</v>
      </c>
      <c r="D286" s="9">
        <v>23.73</v>
      </c>
      <c r="E286" s="9">
        <v>2.06</v>
      </c>
      <c r="F286" s="9" t="s">
        <v>62</v>
      </c>
      <c r="G286" s="9" t="s">
        <v>62</v>
      </c>
    </row>
    <row r="287" spans="1:7" ht="15.95" customHeight="1" x14ac:dyDescent="0.25">
      <c r="A287" s="16"/>
      <c r="B287" s="16"/>
      <c r="C287" s="3" t="s">
        <v>31</v>
      </c>
      <c r="D287" s="9" t="s">
        <v>62</v>
      </c>
      <c r="E287" s="9" t="s">
        <v>62</v>
      </c>
      <c r="F287" s="9">
        <v>23.33</v>
      </c>
      <c r="G287" s="9">
        <v>10.38</v>
      </c>
    </row>
    <row r="288" spans="1:7" ht="15.95" customHeight="1" x14ac:dyDescent="0.25">
      <c r="A288" s="16"/>
      <c r="B288" s="16"/>
      <c r="C288" s="3" t="s">
        <v>14</v>
      </c>
      <c r="D288" s="9" t="s">
        <v>62</v>
      </c>
      <c r="E288" s="9" t="s">
        <v>62</v>
      </c>
      <c r="F288" s="9">
        <v>3.86</v>
      </c>
      <c r="G288" s="9">
        <v>1.72</v>
      </c>
    </row>
    <row r="289" spans="1:7" ht="15.95" customHeight="1" x14ac:dyDescent="0.25">
      <c r="A289" s="16"/>
      <c r="B289" s="16"/>
      <c r="C289" s="3" t="s">
        <v>15</v>
      </c>
      <c r="D289" s="9">
        <v>82.12</v>
      </c>
      <c r="E289" s="9">
        <v>7.11</v>
      </c>
      <c r="F289" s="9" t="s">
        <v>62</v>
      </c>
      <c r="G289" s="9" t="s">
        <v>62</v>
      </c>
    </row>
    <row r="290" spans="1:7" ht="15.95" customHeight="1" x14ac:dyDescent="0.25">
      <c r="A290" s="16"/>
      <c r="B290" s="16"/>
      <c r="C290" s="3" t="s">
        <v>16</v>
      </c>
      <c r="D290" s="9" t="s">
        <v>62</v>
      </c>
      <c r="E290" s="9" t="s">
        <v>62</v>
      </c>
      <c r="F290" s="9">
        <v>7.15</v>
      </c>
      <c r="G290" s="9">
        <v>3.18</v>
      </c>
    </row>
    <row r="291" spans="1:7" ht="15.95" customHeight="1" x14ac:dyDescent="0.25">
      <c r="A291" s="16"/>
      <c r="B291" s="16"/>
      <c r="C291" s="3" t="s">
        <v>32</v>
      </c>
      <c r="D291" s="9">
        <v>50.96</v>
      </c>
      <c r="E291" s="9">
        <v>4.41</v>
      </c>
      <c r="F291" s="9" t="s">
        <v>62</v>
      </c>
      <c r="G291" s="9" t="s">
        <v>62</v>
      </c>
    </row>
    <row r="292" spans="1:7" ht="15.95" customHeight="1" x14ac:dyDescent="0.25">
      <c r="A292" s="16"/>
      <c r="B292" s="16"/>
      <c r="C292" s="3" t="s">
        <v>47</v>
      </c>
      <c r="D292" s="9" t="s">
        <v>62</v>
      </c>
      <c r="E292" s="9" t="s">
        <v>62</v>
      </c>
      <c r="F292" s="9">
        <v>2.4300000000000002</v>
      </c>
      <c r="G292" s="9">
        <v>1.08</v>
      </c>
    </row>
    <row r="293" spans="1:7" ht="15.95" customHeight="1" x14ac:dyDescent="0.25">
      <c r="A293" s="16"/>
      <c r="B293" s="16"/>
      <c r="C293" s="3" t="s">
        <v>20</v>
      </c>
      <c r="D293" s="9">
        <v>98.12</v>
      </c>
      <c r="E293" s="9">
        <v>8.5</v>
      </c>
      <c r="F293" s="9">
        <v>8.9499999999999993</v>
      </c>
      <c r="G293" s="9">
        <v>3.98</v>
      </c>
    </row>
    <row r="294" spans="1:7" ht="15.95" customHeight="1" x14ac:dyDescent="0.25">
      <c r="A294" s="16"/>
      <c r="B294" s="17" t="s">
        <v>21</v>
      </c>
      <c r="C294" s="17"/>
      <c r="D294" s="9">
        <v>1154.42</v>
      </c>
      <c r="E294" s="9">
        <v>99.99</v>
      </c>
      <c r="F294" s="9">
        <v>224.69</v>
      </c>
      <c r="G294" s="9">
        <v>99.99</v>
      </c>
    </row>
    <row r="295" spans="1:7" ht="15.95" customHeight="1" x14ac:dyDescent="0.25">
      <c r="A295" s="16"/>
      <c r="B295" s="6" t="s">
        <v>22</v>
      </c>
      <c r="C295" s="3" t="s">
        <v>6</v>
      </c>
      <c r="D295" s="9">
        <v>614.64</v>
      </c>
      <c r="E295" s="9">
        <v>11.65</v>
      </c>
      <c r="F295" s="9">
        <v>1043.05</v>
      </c>
      <c r="G295" s="9">
        <v>18.45</v>
      </c>
    </row>
    <row r="296" spans="1:7" ht="15.95" customHeight="1" x14ac:dyDescent="0.25">
      <c r="A296" s="16"/>
      <c r="B296" s="16"/>
      <c r="C296" s="3" t="s">
        <v>8</v>
      </c>
      <c r="D296" s="9">
        <v>1491.26</v>
      </c>
      <c r="E296" s="9">
        <v>28.27</v>
      </c>
      <c r="F296" s="9">
        <v>629.04</v>
      </c>
      <c r="G296" s="9">
        <v>11.13</v>
      </c>
    </row>
    <row r="297" spans="1:7" ht="15.95" customHeight="1" x14ac:dyDescent="0.25">
      <c r="A297" s="16"/>
      <c r="B297" s="16"/>
      <c r="C297" s="3" t="s">
        <v>9</v>
      </c>
      <c r="D297" s="9">
        <v>881.09</v>
      </c>
      <c r="E297" s="9">
        <v>16.7</v>
      </c>
      <c r="F297" s="9">
        <v>197</v>
      </c>
      <c r="G297" s="9">
        <v>3.49</v>
      </c>
    </row>
    <row r="298" spans="1:7" ht="15.95" customHeight="1" x14ac:dyDescent="0.25">
      <c r="A298" s="16"/>
      <c r="B298" s="16"/>
      <c r="C298" s="3" t="s">
        <v>11</v>
      </c>
      <c r="D298" s="9">
        <v>656.04</v>
      </c>
      <c r="E298" s="9">
        <v>12.44</v>
      </c>
      <c r="F298" s="9" t="s">
        <v>62</v>
      </c>
      <c r="G298" s="9" t="s">
        <v>62</v>
      </c>
    </row>
    <row r="299" spans="1:7" ht="15.95" customHeight="1" x14ac:dyDescent="0.25">
      <c r="A299" s="16"/>
      <c r="B299" s="16"/>
      <c r="C299" s="3" t="s">
        <v>12</v>
      </c>
      <c r="D299" s="9">
        <v>194.29</v>
      </c>
      <c r="E299" s="9">
        <v>3.68</v>
      </c>
      <c r="F299" s="9">
        <v>1299.5999999999999</v>
      </c>
      <c r="G299" s="9">
        <v>22.99</v>
      </c>
    </row>
    <row r="300" spans="1:7" ht="15.95" customHeight="1" x14ac:dyDescent="0.25">
      <c r="A300" s="16"/>
      <c r="B300" s="16"/>
      <c r="C300" s="3" t="s">
        <v>14</v>
      </c>
      <c r="D300" s="9">
        <v>247.99</v>
      </c>
      <c r="E300" s="9">
        <v>4.7</v>
      </c>
      <c r="F300" s="9" t="s">
        <v>62</v>
      </c>
      <c r="G300" s="9" t="s">
        <v>62</v>
      </c>
    </row>
    <row r="301" spans="1:7" ht="15.95" customHeight="1" x14ac:dyDescent="0.25">
      <c r="A301" s="16"/>
      <c r="B301" s="16"/>
      <c r="C301" s="3" t="s">
        <v>15</v>
      </c>
      <c r="D301" s="9">
        <v>154.41999999999999</v>
      </c>
      <c r="E301" s="9">
        <v>2.93</v>
      </c>
      <c r="F301" s="9" t="s">
        <v>62</v>
      </c>
      <c r="G301" s="9" t="s">
        <v>62</v>
      </c>
    </row>
    <row r="302" spans="1:7" ht="15.95" customHeight="1" x14ac:dyDescent="0.25">
      <c r="A302" s="16"/>
      <c r="B302" s="16"/>
      <c r="C302" s="3" t="s">
        <v>40</v>
      </c>
      <c r="D302" s="9">
        <v>194.96</v>
      </c>
      <c r="E302" s="9">
        <v>3.7</v>
      </c>
      <c r="F302" s="9" t="s">
        <v>62</v>
      </c>
      <c r="G302" s="9" t="s">
        <v>62</v>
      </c>
    </row>
    <row r="303" spans="1:7" ht="15.95" customHeight="1" x14ac:dyDescent="0.25">
      <c r="A303" s="16"/>
      <c r="B303" s="16"/>
      <c r="C303" s="3" t="s">
        <v>16</v>
      </c>
      <c r="D303" s="9">
        <v>132.84</v>
      </c>
      <c r="E303" s="9">
        <v>2.52</v>
      </c>
      <c r="F303" s="9" t="s">
        <v>62</v>
      </c>
      <c r="G303" s="9" t="s">
        <v>62</v>
      </c>
    </row>
    <row r="304" spans="1:7" ht="15.95" customHeight="1" x14ac:dyDescent="0.25">
      <c r="A304" s="16"/>
      <c r="B304" s="16"/>
      <c r="C304" s="3" t="s">
        <v>24</v>
      </c>
      <c r="D304" s="9" t="s">
        <v>62</v>
      </c>
      <c r="E304" s="9" t="s">
        <v>62</v>
      </c>
      <c r="F304" s="9">
        <v>315.58999999999997</v>
      </c>
      <c r="G304" s="9">
        <v>5.58</v>
      </c>
    </row>
    <row r="305" spans="1:7" ht="15.95" customHeight="1" x14ac:dyDescent="0.25">
      <c r="A305" s="16"/>
      <c r="B305" s="16"/>
      <c r="C305" s="3" t="s">
        <v>38</v>
      </c>
      <c r="D305" s="9" t="s">
        <v>62</v>
      </c>
      <c r="E305" s="9" t="s">
        <v>62</v>
      </c>
      <c r="F305" s="9">
        <v>166.75</v>
      </c>
      <c r="G305" s="9">
        <v>2.95</v>
      </c>
    </row>
    <row r="306" spans="1:7" ht="15.95" customHeight="1" x14ac:dyDescent="0.25">
      <c r="A306" s="16"/>
      <c r="B306" s="16"/>
      <c r="C306" s="3" t="s">
        <v>25</v>
      </c>
      <c r="D306" s="9" t="s">
        <v>62</v>
      </c>
      <c r="E306" s="9" t="s">
        <v>62</v>
      </c>
      <c r="F306" s="9">
        <v>372.47</v>
      </c>
      <c r="G306" s="9">
        <v>6.59</v>
      </c>
    </row>
    <row r="307" spans="1:7" ht="15.95" customHeight="1" x14ac:dyDescent="0.25">
      <c r="A307" s="16"/>
      <c r="B307" s="16"/>
      <c r="C307" s="3" t="s">
        <v>48</v>
      </c>
      <c r="D307" s="9" t="s">
        <v>62</v>
      </c>
      <c r="E307" s="9" t="s">
        <v>62</v>
      </c>
      <c r="F307" s="9">
        <v>219.65</v>
      </c>
      <c r="G307" s="9">
        <v>3.89</v>
      </c>
    </row>
    <row r="308" spans="1:7" ht="15.95" customHeight="1" x14ac:dyDescent="0.25">
      <c r="A308" s="16"/>
      <c r="B308" s="16"/>
      <c r="C308" s="3" t="s">
        <v>46</v>
      </c>
      <c r="D308" s="9" t="s">
        <v>62</v>
      </c>
      <c r="E308" s="9" t="s">
        <v>62</v>
      </c>
      <c r="F308" s="9">
        <v>192.27</v>
      </c>
      <c r="G308" s="9">
        <v>3.4</v>
      </c>
    </row>
    <row r="309" spans="1:7" ht="15.95" customHeight="1" x14ac:dyDescent="0.25">
      <c r="A309" s="16"/>
      <c r="B309" s="16"/>
      <c r="C309" s="3" t="s">
        <v>20</v>
      </c>
      <c r="D309" s="9">
        <v>708.14</v>
      </c>
      <c r="E309" s="9">
        <v>13.42</v>
      </c>
      <c r="F309" s="9">
        <v>1217.06</v>
      </c>
      <c r="G309" s="9">
        <v>21.53</v>
      </c>
    </row>
    <row r="310" spans="1:7" ht="15.95" customHeight="1" x14ac:dyDescent="0.25">
      <c r="A310" s="16"/>
      <c r="B310" s="17" t="s">
        <v>30</v>
      </c>
      <c r="C310" s="17"/>
      <c r="D310" s="9">
        <v>5275.67</v>
      </c>
      <c r="E310" s="9">
        <v>100.01</v>
      </c>
      <c r="F310" s="9">
        <v>5652.48</v>
      </c>
      <c r="G310" s="9">
        <v>100</v>
      </c>
    </row>
    <row r="311" spans="1:7" ht="15.95" customHeight="1" x14ac:dyDescent="0.25">
      <c r="A311" s="16"/>
      <c r="B311" s="6" t="s">
        <v>4</v>
      </c>
      <c r="C311" s="3" t="s">
        <v>6</v>
      </c>
      <c r="D311" s="9">
        <v>56.7</v>
      </c>
      <c r="E311" s="9">
        <v>10.49</v>
      </c>
      <c r="F311" s="9">
        <v>12.35</v>
      </c>
      <c r="G311" s="9">
        <v>1.57</v>
      </c>
    </row>
    <row r="312" spans="1:7" ht="15.95" customHeight="1" x14ac:dyDescent="0.25">
      <c r="A312" s="16"/>
      <c r="B312" s="16"/>
      <c r="C312" s="3" t="s">
        <v>8</v>
      </c>
      <c r="D312" s="9">
        <v>45.51</v>
      </c>
      <c r="E312" s="9">
        <v>8.42</v>
      </c>
      <c r="F312" s="9">
        <v>18.72</v>
      </c>
      <c r="G312" s="9">
        <v>2.38</v>
      </c>
    </row>
    <row r="313" spans="1:7" ht="15.95" customHeight="1" x14ac:dyDescent="0.25">
      <c r="A313" s="16"/>
      <c r="B313" s="16"/>
      <c r="C313" s="3" t="s">
        <v>9</v>
      </c>
      <c r="D313" s="9">
        <v>264.75</v>
      </c>
      <c r="E313" s="9">
        <v>48.99</v>
      </c>
      <c r="F313" s="9">
        <v>687.47</v>
      </c>
      <c r="G313" s="9">
        <v>87.24</v>
      </c>
    </row>
    <row r="314" spans="1:7" ht="15.95" customHeight="1" x14ac:dyDescent="0.25">
      <c r="A314" s="16"/>
      <c r="B314" s="16"/>
      <c r="C314" s="3" t="s">
        <v>12</v>
      </c>
      <c r="D314" s="9">
        <v>41.02</v>
      </c>
      <c r="E314" s="9">
        <v>7.59</v>
      </c>
      <c r="F314" s="9">
        <v>26.5</v>
      </c>
      <c r="G314" s="9">
        <v>3.36</v>
      </c>
    </row>
    <row r="315" spans="1:7" ht="15.95" customHeight="1" x14ac:dyDescent="0.25">
      <c r="A315" s="16"/>
      <c r="B315" s="16"/>
      <c r="C315" s="3" t="s">
        <v>31</v>
      </c>
      <c r="D315" s="9" t="s">
        <v>62</v>
      </c>
      <c r="E315" s="9" t="s">
        <v>62</v>
      </c>
      <c r="F315" s="9">
        <v>2.37</v>
      </c>
      <c r="G315" s="9">
        <v>0.3</v>
      </c>
    </row>
    <row r="316" spans="1:7" ht="15.95" customHeight="1" x14ac:dyDescent="0.25">
      <c r="A316" s="16"/>
      <c r="B316" s="16"/>
      <c r="C316" s="3" t="s">
        <v>14</v>
      </c>
      <c r="D316" s="9">
        <v>37.22</v>
      </c>
      <c r="E316" s="9">
        <v>6.89</v>
      </c>
      <c r="F316" s="9">
        <v>8.08</v>
      </c>
      <c r="G316" s="9">
        <v>1.02</v>
      </c>
    </row>
    <row r="317" spans="1:7" ht="15.95" customHeight="1" x14ac:dyDescent="0.25">
      <c r="A317" s="16"/>
      <c r="B317" s="16"/>
      <c r="C317" s="3" t="s">
        <v>15</v>
      </c>
      <c r="D317" s="9">
        <v>9.0399999999999991</v>
      </c>
      <c r="E317" s="9">
        <v>1.67</v>
      </c>
      <c r="F317" s="9" t="s">
        <v>62</v>
      </c>
      <c r="G317" s="9" t="s">
        <v>62</v>
      </c>
    </row>
    <row r="318" spans="1:7" ht="15.95" customHeight="1" x14ac:dyDescent="0.25">
      <c r="A318" s="16"/>
      <c r="B318" s="16"/>
      <c r="C318" s="3" t="s">
        <v>16</v>
      </c>
      <c r="D318" s="9">
        <v>44.96</v>
      </c>
      <c r="E318" s="9">
        <v>8.32</v>
      </c>
      <c r="F318" s="9">
        <v>15.26</v>
      </c>
      <c r="G318" s="9">
        <v>1.94</v>
      </c>
    </row>
    <row r="319" spans="1:7" ht="15.95" customHeight="1" x14ac:dyDescent="0.25">
      <c r="A319" s="16"/>
      <c r="B319" s="16"/>
      <c r="C319" s="3" t="s">
        <v>24</v>
      </c>
      <c r="D319" s="9">
        <v>12.96</v>
      </c>
      <c r="E319" s="9">
        <v>2.4</v>
      </c>
      <c r="F319" s="9">
        <v>2.25</v>
      </c>
      <c r="G319" s="9">
        <v>0.28999999999999998</v>
      </c>
    </row>
    <row r="320" spans="1:7" ht="15.95" customHeight="1" x14ac:dyDescent="0.25">
      <c r="A320" s="16"/>
      <c r="B320" s="16"/>
      <c r="C320" s="3" t="s">
        <v>19</v>
      </c>
      <c r="D320" s="9" t="s">
        <v>62</v>
      </c>
      <c r="E320" s="9" t="s">
        <v>62</v>
      </c>
      <c r="F320" s="9">
        <v>7.03</v>
      </c>
      <c r="G320" s="9">
        <v>0.89</v>
      </c>
    </row>
    <row r="321" spans="1:7" ht="15.95" customHeight="1" x14ac:dyDescent="0.25">
      <c r="A321" s="16"/>
      <c r="B321" s="16"/>
      <c r="C321" s="3" t="s">
        <v>45</v>
      </c>
      <c r="D321" s="9">
        <v>6.48</v>
      </c>
      <c r="E321" s="9">
        <v>1.2</v>
      </c>
      <c r="F321" s="9" t="s">
        <v>62</v>
      </c>
      <c r="G321" s="9" t="s">
        <v>62</v>
      </c>
    </row>
    <row r="322" spans="1:7" ht="15.95" customHeight="1" x14ac:dyDescent="0.25">
      <c r="A322" s="16"/>
      <c r="B322" s="16"/>
      <c r="C322" s="3" t="s">
        <v>20</v>
      </c>
      <c r="D322" s="9">
        <v>21.74</v>
      </c>
      <c r="E322" s="9">
        <v>4.0199999999999996</v>
      </c>
      <c r="F322" s="9">
        <v>8.02</v>
      </c>
      <c r="G322" s="9">
        <v>1.02</v>
      </c>
    </row>
    <row r="323" spans="1:7" ht="15.95" customHeight="1" x14ac:dyDescent="0.25">
      <c r="A323" s="16"/>
      <c r="B323" s="17" t="s">
        <v>36</v>
      </c>
      <c r="C323" s="17"/>
      <c r="D323" s="9">
        <v>540.38</v>
      </c>
      <c r="E323" s="9">
        <v>99.99</v>
      </c>
      <c r="F323" s="9">
        <v>788.05</v>
      </c>
      <c r="G323" s="9">
        <v>100.01</v>
      </c>
    </row>
    <row r="324" spans="1:7" ht="15.95" customHeight="1" x14ac:dyDescent="0.25">
      <c r="A324" s="5">
        <v>2016</v>
      </c>
      <c r="B324" s="6" t="s">
        <v>2</v>
      </c>
      <c r="C324" s="3" t="s">
        <v>6</v>
      </c>
      <c r="D324" s="9">
        <v>508.5</v>
      </c>
      <c r="E324" s="9">
        <v>28.63</v>
      </c>
      <c r="F324" s="9">
        <v>17.14</v>
      </c>
      <c r="G324" s="9">
        <v>7.21</v>
      </c>
    </row>
    <row r="325" spans="1:7" ht="15.95" customHeight="1" x14ac:dyDescent="0.25">
      <c r="A325" s="16"/>
      <c r="B325" s="16"/>
      <c r="C325" s="3" t="s">
        <v>7</v>
      </c>
      <c r="D325" s="9">
        <v>239.85</v>
      </c>
      <c r="E325" s="9">
        <v>13.51</v>
      </c>
      <c r="F325" s="9">
        <v>8.31</v>
      </c>
      <c r="G325" s="9">
        <v>3.5</v>
      </c>
    </row>
    <row r="326" spans="1:7" ht="15.95" customHeight="1" x14ac:dyDescent="0.25">
      <c r="A326" s="16"/>
      <c r="B326" s="16"/>
      <c r="C326" s="3" t="s">
        <v>8</v>
      </c>
      <c r="D326" s="9">
        <v>250.48</v>
      </c>
      <c r="E326" s="9">
        <v>14.1</v>
      </c>
      <c r="F326" s="9">
        <v>46.85</v>
      </c>
      <c r="G326" s="9">
        <v>19.71</v>
      </c>
    </row>
    <row r="327" spans="1:7" ht="15.95" customHeight="1" x14ac:dyDescent="0.25">
      <c r="A327" s="16"/>
      <c r="B327" s="16"/>
      <c r="C327" s="3" t="s">
        <v>9</v>
      </c>
      <c r="D327" s="9">
        <v>92.6</v>
      </c>
      <c r="E327" s="9">
        <v>5.21</v>
      </c>
      <c r="F327" s="9">
        <v>9.52</v>
      </c>
      <c r="G327" s="9">
        <v>4.01</v>
      </c>
    </row>
    <row r="328" spans="1:7" ht="15.95" customHeight="1" x14ac:dyDescent="0.25">
      <c r="A328" s="16"/>
      <c r="B328" s="16"/>
      <c r="C328" s="3" t="s">
        <v>11</v>
      </c>
      <c r="D328" s="9">
        <v>85.77</v>
      </c>
      <c r="E328" s="9">
        <v>4.83</v>
      </c>
      <c r="F328" s="9" t="s">
        <v>62</v>
      </c>
      <c r="G328" s="9" t="s">
        <v>62</v>
      </c>
    </row>
    <row r="329" spans="1:7" ht="15.95" customHeight="1" x14ac:dyDescent="0.25">
      <c r="A329" s="16"/>
      <c r="B329" s="16"/>
      <c r="C329" s="3" t="s">
        <v>12</v>
      </c>
      <c r="D329" s="9">
        <v>98.92</v>
      </c>
      <c r="E329" s="9">
        <v>5.57</v>
      </c>
      <c r="F329" s="9">
        <v>32.25</v>
      </c>
      <c r="G329" s="9">
        <v>13.57</v>
      </c>
    </row>
    <row r="330" spans="1:7" ht="15.95" customHeight="1" x14ac:dyDescent="0.25">
      <c r="A330" s="16"/>
      <c r="B330" s="16"/>
      <c r="C330" s="3" t="s">
        <v>13</v>
      </c>
      <c r="D330" s="9">
        <v>93.3</v>
      </c>
      <c r="E330" s="9">
        <v>5.25</v>
      </c>
      <c r="F330" s="9" t="s">
        <v>62</v>
      </c>
      <c r="G330" s="9" t="s">
        <v>62</v>
      </c>
    </row>
    <row r="331" spans="1:7" ht="15.95" customHeight="1" x14ac:dyDescent="0.25">
      <c r="A331" s="16"/>
      <c r="B331" s="16"/>
      <c r="C331" s="3" t="s">
        <v>31</v>
      </c>
      <c r="D331" s="9" t="s">
        <v>62</v>
      </c>
      <c r="E331" s="9" t="s">
        <v>62</v>
      </c>
      <c r="F331" s="9">
        <v>49.28</v>
      </c>
      <c r="G331" s="9">
        <v>20.73</v>
      </c>
    </row>
    <row r="332" spans="1:7" ht="15.95" customHeight="1" x14ac:dyDescent="0.25">
      <c r="A332" s="16"/>
      <c r="B332" s="16"/>
      <c r="C332" s="3" t="s">
        <v>14</v>
      </c>
      <c r="D332" s="9" t="s">
        <v>62</v>
      </c>
      <c r="E332" s="9" t="s">
        <v>62</v>
      </c>
      <c r="F332" s="9">
        <v>54.95</v>
      </c>
      <c r="G332" s="9">
        <v>23.11</v>
      </c>
    </row>
    <row r="333" spans="1:7" ht="15.95" customHeight="1" x14ac:dyDescent="0.25">
      <c r="A333" s="16"/>
      <c r="B333" s="16"/>
      <c r="C333" s="3" t="s">
        <v>15</v>
      </c>
      <c r="D333" s="9">
        <v>57.63</v>
      </c>
      <c r="E333" s="9">
        <v>3.25</v>
      </c>
      <c r="F333" s="9">
        <v>3.35</v>
      </c>
      <c r="G333" s="9">
        <v>1.41</v>
      </c>
    </row>
    <row r="334" spans="1:7" ht="15.95" customHeight="1" x14ac:dyDescent="0.25">
      <c r="A334" s="16"/>
      <c r="B334" s="16"/>
      <c r="C334" s="3" t="s">
        <v>40</v>
      </c>
      <c r="D334" s="9" t="s">
        <v>62</v>
      </c>
      <c r="E334" s="9" t="s">
        <v>62</v>
      </c>
      <c r="F334" s="9">
        <v>2.83</v>
      </c>
      <c r="G334" s="9">
        <v>1.19</v>
      </c>
    </row>
    <row r="335" spans="1:7" ht="15.95" customHeight="1" x14ac:dyDescent="0.25">
      <c r="A335" s="16"/>
      <c r="B335" s="16"/>
      <c r="C335" s="3" t="s">
        <v>26</v>
      </c>
      <c r="D335" s="9">
        <v>179.47</v>
      </c>
      <c r="E335" s="9">
        <v>10.11</v>
      </c>
      <c r="F335" s="9" t="s">
        <v>62</v>
      </c>
      <c r="G335" s="9" t="s">
        <v>62</v>
      </c>
    </row>
    <row r="336" spans="1:7" ht="15.95" customHeight="1" x14ac:dyDescent="0.25">
      <c r="A336" s="16"/>
      <c r="B336" s="16"/>
      <c r="C336" s="3" t="s">
        <v>43</v>
      </c>
      <c r="D336" s="9">
        <v>169.36</v>
      </c>
      <c r="E336" s="9">
        <v>9.5399999999999991</v>
      </c>
      <c r="F336" s="9">
        <v>13.24</v>
      </c>
      <c r="G336" s="9">
        <v>5.57</v>
      </c>
    </row>
    <row r="337" spans="1:7" ht="15.95" customHeight="1" x14ac:dyDescent="0.25">
      <c r="A337" s="16"/>
      <c r="B337" s="17" t="s">
        <v>21</v>
      </c>
      <c r="C337" s="17"/>
      <c r="D337" s="9">
        <v>1775.89</v>
      </c>
      <c r="E337" s="9">
        <v>100</v>
      </c>
      <c r="F337" s="9">
        <v>237.72</v>
      </c>
      <c r="G337" s="9">
        <v>100.01</v>
      </c>
    </row>
    <row r="338" spans="1:7" ht="15.95" customHeight="1" x14ac:dyDescent="0.25">
      <c r="A338" s="16"/>
      <c r="B338" s="6" t="s">
        <v>22</v>
      </c>
      <c r="C338" s="3" t="s">
        <v>6</v>
      </c>
      <c r="D338" s="9">
        <v>646.11</v>
      </c>
      <c r="E338" s="9">
        <v>10.74</v>
      </c>
      <c r="F338" s="9">
        <v>819.37</v>
      </c>
      <c r="G338" s="9">
        <v>14.72</v>
      </c>
    </row>
    <row r="339" spans="1:7" ht="15.95" customHeight="1" x14ac:dyDescent="0.25">
      <c r="A339" s="16"/>
      <c r="B339" s="16"/>
      <c r="C339" s="3" t="s">
        <v>8</v>
      </c>
      <c r="D339" s="9">
        <v>1373.96</v>
      </c>
      <c r="E339" s="9">
        <v>22.85</v>
      </c>
      <c r="F339" s="9">
        <v>631.32000000000005</v>
      </c>
      <c r="G339" s="9">
        <v>11.34</v>
      </c>
    </row>
    <row r="340" spans="1:7" ht="15.95" customHeight="1" x14ac:dyDescent="0.25">
      <c r="A340" s="16"/>
      <c r="B340" s="16"/>
      <c r="C340" s="3" t="s">
        <v>9</v>
      </c>
      <c r="D340" s="9">
        <v>992.08</v>
      </c>
      <c r="E340" s="9">
        <v>16.5</v>
      </c>
      <c r="F340" s="9">
        <v>217.22</v>
      </c>
      <c r="G340" s="9">
        <v>3.9</v>
      </c>
    </row>
    <row r="341" spans="1:7" ht="15.95" customHeight="1" x14ac:dyDescent="0.25">
      <c r="A341" s="16"/>
      <c r="B341" s="16"/>
      <c r="C341" s="3" t="s">
        <v>11</v>
      </c>
      <c r="D341" s="9">
        <v>876.42</v>
      </c>
      <c r="E341" s="9">
        <v>14.57</v>
      </c>
      <c r="F341" s="9" t="s">
        <v>62</v>
      </c>
      <c r="G341" s="9" t="s">
        <v>62</v>
      </c>
    </row>
    <row r="342" spans="1:7" ht="15.95" customHeight="1" x14ac:dyDescent="0.25">
      <c r="A342" s="16"/>
      <c r="B342" s="16"/>
      <c r="C342" s="3" t="s">
        <v>12</v>
      </c>
      <c r="D342" s="9">
        <v>262.52</v>
      </c>
      <c r="E342" s="9">
        <v>4.37</v>
      </c>
      <c r="F342" s="9">
        <v>1519.06</v>
      </c>
      <c r="G342" s="9">
        <v>27.3</v>
      </c>
    </row>
    <row r="343" spans="1:7" ht="15.95" customHeight="1" x14ac:dyDescent="0.25">
      <c r="A343" s="16"/>
      <c r="B343" s="16"/>
      <c r="C343" s="3" t="s">
        <v>14</v>
      </c>
      <c r="D343" s="9">
        <v>437.7</v>
      </c>
      <c r="E343" s="9">
        <v>7.28</v>
      </c>
      <c r="F343" s="9">
        <v>176.86</v>
      </c>
      <c r="G343" s="9">
        <v>3.18</v>
      </c>
    </row>
    <row r="344" spans="1:7" ht="15.95" customHeight="1" x14ac:dyDescent="0.25">
      <c r="A344" s="16"/>
      <c r="B344" s="16"/>
      <c r="C344" s="3" t="s">
        <v>15</v>
      </c>
      <c r="D344" s="9">
        <v>203.85</v>
      </c>
      <c r="E344" s="9">
        <v>3.39</v>
      </c>
      <c r="F344" s="9" t="s">
        <v>62</v>
      </c>
      <c r="G344" s="9" t="s">
        <v>62</v>
      </c>
    </row>
    <row r="345" spans="1:7" ht="15.95" customHeight="1" x14ac:dyDescent="0.25">
      <c r="A345" s="16"/>
      <c r="B345" s="16"/>
      <c r="C345" s="3" t="s">
        <v>40</v>
      </c>
      <c r="D345" s="9">
        <v>310.25</v>
      </c>
      <c r="E345" s="9">
        <v>5.16</v>
      </c>
      <c r="F345" s="9" t="s">
        <v>62</v>
      </c>
      <c r="G345" s="9" t="s">
        <v>62</v>
      </c>
    </row>
    <row r="346" spans="1:7" ht="15.95" customHeight="1" x14ac:dyDescent="0.25">
      <c r="A346" s="16"/>
      <c r="B346" s="16"/>
      <c r="C346" s="3" t="s">
        <v>16</v>
      </c>
      <c r="D346" s="9">
        <v>170</v>
      </c>
      <c r="E346" s="9">
        <v>2.83</v>
      </c>
      <c r="F346" s="9" t="s">
        <v>62</v>
      </c>
      <c r="G346" s="9" t="s">
        <v>62</v>
      </c>
    </row>
    <row r="347" spans="1:7" ht="15.95" customHeight="1" x14ac:dyDescent="0.25">
      <c r="A347" s="16"/>
      <c r="B347" s="16"/>
      <c r="C347" s="3" t="s">
        <v>24</v>
      </c>
      <c r="D347" s="9" t="s">
        <v>62</v>
      </c>
      <c r="E347" s="9" t="s">
        <v>62</v>
      </c>
      <c r="F347" s="9">
        <v>457.51</v>
      </c>
      <c r="G347" s="9">
        <v>8.2200000000000006</v>
      </c>
    </row>
    <row r="348" spans="1:7" ht="15.95" customHeight="1" x14ac:dyDescent="0.25">
      <c r="A348" s="16"/>
      <c r="B348" s="16"/>
      <c r="C348" s="3" t="s">
        <v>25</v>
      </c>
      <c r="D348" s="9" t="s">
        <v>62</v>
      </c>
      <c r="E348" s="9" t="s">
        <v>62</v>
      </c>
      <c r="F348" s="9">
        <v>267.02999999999997</v>
      </c>
      <c r="G348" s="9">
        <v>4.8</v>
      </c>
    </row>
    <row r="349" spans="1:7" ht="15.95" customHeight="1" x14ac:dyDescent="0.25">
      <c r="A349" s="16"/>
      <c r="B349" s="16"/>
      <c r="C349" s="3" t="s">
        <v>48</v>
      </c>
      <c r="D349" s="9" t="s">
        <v>62</v>
      </c>
      <c r="E349" s="9" t="s">
        <v>62</v>
      </c>
      <c r="F349" s="9">
        <v>187.23</v>
      </c>
      <c r="G349" s="9">
        <v>3.36</v>
      </c>
    </row>
    <row r="350" spans="1:7" ht="15.95" customHeight="1" x14ac:dyDescent="0.25">
      <c r="A350" s="16"/>
      <c r="B350" s="16"/>
      <c r="C350" s="3" t="s">
        <v>46</v>
      </c>
      <c r="D350" s="9" t="s">
        <v>62</v>
      </c>
      <c r="E350" s="9" t="s">
        <v>62</v>
      </c>
      <c r="F350" s="9">
        <v>210.25</v>
      </c>
      <c r="G350" s="9">
        <v>3.78</v>
      </c>
    </row>
    <row r="351" spans="1:7" ht="15.95" customHeight="1" x14ac:dyDescent="0.25">
      <c r="A351" s="16"/>
      <c r="B351" s="16"/>
      <c r="C351" s="3" t="s">
        <v>20</v>
      </c>
      <c r="D351" s="9">
        <v>740.61</v>
      </c>
      <c r="E351" s="9">
        <v>12.32</v>
      </c>
      <c r="F351" s="9">
        <v>1079.3800000000001</v>
      </c>
      <c r="G351" s="9">
        <v>19.399999999999999</v>
      </c>
    </row>
    <row r="352" spans="1:7" ht="15.95" customHeight="1" x14ac:dyDescent="0.25">
      <c r="A352" s="16"/>
      <c r="B352" s="17" t="s">
        <v>30</v>
      </c>
      <c r="C352" s="17"/>
      <c r="D352" s="9">
        <v>6013.5</v>
      </c>
      <c r="E352" s="9">
        <v>100.01</v>
      </c>
      <c r="F352" s="9">
        <v>5565.23</v>
      </c>
      <c r="G352" s="9">
        <v>100</v>
      </c>
    </row>
    <row r="353" spans="1:7" ht="15.95" customHeight="1" x14ac:dyDescent="0.25">
      <c r="A353" s="16"/>
      <c r="B353" s="6" t="s">
        <v>4</v>
      </c>
      <c r="C353" s="3" t="s">
        <v>8</v>
      </c>
      <c r="D353" s="9">
        <v>88.33</v>
      </c>
      <c r="E353" s="9">
        <v>15.02</v>
      </c>
      <c r="F353" s="9">
        <v>33.39</v>
      </c>
      <c r="G353" s="9">
        <v>3.3</v>
      </c>
    </row>
    <row r="354" spans="1:7" ht="15.95" customHeight="1" x14ac:dyDescent="0.25">
      <c r="A354" s="16"/>
      <c r="B354" s="16"/>
      <c r="C354" s="3" t="s">
        <v>9</v>
      </c>
      <c r="D354" s="9">
        <v>233.98</v>
      </c>
      <c r="E354" s="9">
        <v>39.799999999999997</v>
      </c>
      <c r="F354" s="9">
        <v>861.68</v>
      </c>
      <c r="G354" s="9">
        <v>85.2</v>
      </c>
    </row>
    <row r="355" spans="1:7" ht="15.95" customHeight="1" x14ac:dyDescent="0.25">
      <c r="A355" s="16"/>
      <c r="B355" s="16"/>
      <c r="C355" s="3" t="s">
        <v>12</v>
      </c>
      <c r="D355" s="9">
        <v>98.88</v>
      </c>
      <c r="E355" s="9">
        <v>16.82</v>
      </c>
      <c r="F355" s="9">
        <v>69.040000000000006</v>
      </c>
      <c r="G355" s="9">
        <v>6.83</v>
      </c>
    </row>
    <row r="356" spans="1:7" ht="15.95" customHeight="1" x14ac:dyDescent="0.25">
      <c r="A356" s="16"/>
      <c r="B356" s="16"/>
      <c r="C356" s="3" t="s">
        <v>31</v>
      </c>
      <c r="D356" s="9" t="s">
        <v>62</v>
      </c>
      <c r="E356" s="9" t="s">
        <v>62</v>
      </c>
      <c r="F356" s="9">
        <v>8.4499999999999993</v>
      </c>
      <c r="G356" s="9">
        <v>0.84</v>
      </c>
    </row>
    <row r="357" spans="1:7" ht="15.95" customHeight="1" x14ac:dyDescent="0.25">
      <c r="A357" s="16"/>
      <c r="B357" s="16"/>
      <c r="C357" s="3" t="s">
        <v>14</v>
      </c>
      <c r="D357" s="9">
        <v>84.77</v>
      </c>
      <c r="E357" s="9">
        <v>14.42</v>
      </c>
      <c r="F357" s="9">
        <v>10.63</v>
      </c>
      <c r="G357" s="9">
        <v>1.05</v>
      </c>
    </row>
    <row r="358" spans="1:7" ht="15.95" customHeight="1" x14ac:dyDescent="0.25">
      <c r="A358" s="16"/>
      <c r="B358" s="16"/>
      <c r="C358" s="3" t="s">
        <v>15</v>
      </c>
      <c r="D358" s="9">
        <v>15.73</v>
      </c>
      <c r="E358" s="9">
        <v>2.68</v>
      </c>
      <c r="F358" s="9" t="s">
        <v>62</v>
      </c>
      <c r="G358" s="9" t="s">
        <v>62</v>
      </c>
    </row>
    <row r="359" spans="1:7" ht="15.95" customHeight="1" x14ac:dyDescent="0.25">
      <c r="A359" s="16"/>
      <c r="B359" s="16"/>
      <c r="C359" s="3" t="s">
        <v>16</v>
      </c>
      <c r="D359" s="9">
        <v>16.940000000000001</v>
      </c>
      <c r="E359" s="9">
        <v>2.88</v>
      </c>
      <c r="F359" s="9">
        <v>10.98</v>
      </c>
      <c r="G359" s="9">
        <v>1.0900000000000001</v>
      </c>
    </row>
    <row r="360" spans="1:7" ht="15.95" customHeight="1" x14ac:dyDescent="0.25">
      <c r="A360" s="16"/>
      <c r="B360" s="16"/>
      <c r="C360" s="3" t="s">
        <v>24</v>
      </c>
      <c r="D360" s="9">
        <v>5.04</v>
      </c>
      <c r="E360" s="9">
        <v>0.86</v>
      </c>
      <c r="F360" s="9">
        <v>5.34</v>
      </c>
      <c r="G360" s="9">
        <v>0.53</v>
      </c>
    </row>
    <row r="361" spans="1:7" ht="15.95" customHeight="1" x14ac:dyDescent="0.25">
      <c r="A361" s="16"/>
      <c r="B361" s="16"/>
      <c r="C361" s="3" t="s">
        <v>38</v>
      </c>
      <c r="D361" s="9" t="s">
        <v>62</v>
      </c>
      <c r="E361" s="9" t="s">
        <v>62</v>
      </c>
      <c r="F361" s="9">
        <v>1.97</v>
      </c>
      <c r="G361" s="9">
        <v>0.19</v>
      </c>
    </row>
    <row r="362" spans="1:7" ht="15.95" customHeight="1" x14ac:dyDescent="0.25">
      <c r="A362" s="16"/>
      <c r="B362" s="16"/>
      <c r="C362" s="3" t="s">
        <v>34</v>
      </c>
      <c r="D362" s="9">
        <v>10.64</v>
      </c>
      <c r="E362" s="9">
        <v>1.81</v>
      </c>
      <c r="F362" s="9" t="s">
        <v>62</v>
      </c>
      <c r="G362" s="9" t="s">
        <v>62</v>
      </c>
    </row>
    <row r="363" spans="1:7" ht="15.95" customHeight="1" x14ac:dyDescent="0.25">
      <c r="A363" s="16"/>
      <c r="B363" s="16"/>
      <c r="C363" s="3" t="s">
        <v>49</v>
      </c>
      <c r="D363" s="9">
        <v>10.7</v>
      </c>
      <c r="E363" s="9">
        <v>1.82</v>
      </c>
      <c r="F363" s="9" t="s">
        <v>62</v>
      </c>
      <c r="G363" s="9" t="s">
        <v>62</v>
      </c>
    </row>
    <row r="364" spans="1:7" ht="15.95" customHeight="1" x14ac:dyDescent="0.25">
      <c r="A364" s="16"/>
      <c r="B364" s="16"/>
      <c r="C364" s="3" t="s">
        <v>19</v>
      </c>
      <c r="D364" s="9">
        <v>22.91</v>
      </c>
      <c r="E364" s="9">
        <v>3.9</v>
      </c>
      <c r="F364" s="9">
        <v>7.17</v>
      </c>
      <c r="G364" s="9">
        <v>0.71</v>
      </c>
    </row>
    <row r="365" spans="1:7" ht="15.95" customHeight="1" x14ac:dyDescent="0.25">
      <c r="A365" s="16"/>
      <c r="B365" s="16"/>
      <c r="C365" s="3" t="s">
        <v>50</v>
      </c>
      <c r="D365" s="9" t="s">
        <v>62</v>
      </c>
      <c r="E365" s="9" t="s">
        <v>62</v>
      </c>
      <c r="F365" s="9">
        <v>2.67</v>
      </c>
      <c r="G365" s="9">
        <v>0.26</v>
      </c>
    </row>
    <row r="366" spans="1:7" ht="15.95" customHeight="1" x14ac:dyDescent="0.25">
      <c r="A366" s="16"/>
      <c r="B366" s="16"/>
      <c r="C366" s="3" t="s">
        <v>20</v>
      </c>
      <c r="D366" s="9">
        <v>22.91</v>
      </c>
      <c r="E366" s="9">
        <v>3.9</v>
      </c>
      <c r="F366" s="9">
        <v>7.17</v>
      </c>
      <c r="G366" s="9">
        <v>0.71</v>
      </c>
    </row>
    <row r="367" spans="1:7" ht="15.95" customHeight="1" x14ac:dyDescent="0.25">
      <c r="A367" s="16"/>
      <c r="B367" s="17" t="s">
        <v>36</v>
      </c>
      <c r="C367" s="17"/>
      <c r="D367" s="9">
        <v>610.83000000000004</v>
      </c>
      <c r="E367" s="9">
        <v>103.91</v>
      </c>
      <c r="F367" s="9">
        <v>1018.49</v>
      </c>
      <c r="G367" s="9">
        <v>100.71</v>
      </c>
    </row>
    <row r="368" spans="1:7" ht="15.95" customHeight="1" x14ac:dyDescent="0.25">
      <c r="A368" s="5">
        <v>2015</v>
      </c>
      <c r="B368" s="6" t="s">
        <v>2</v>
      </c>
      <c r="C368" s="3" t="s">
        <v>6</v>
      </c>
      <c r="D368" s="9">
        <v>508.5</v>
      </c>
      <c r="E368" s="9">
        <v>28.63</v>
      </c>
      <c r="F368" s="9">
        <v>17.14</v>
      </c>
      <c r="G368" s="9">
        <v>7.21</v>
      </c>
    </row>
    <row r="369" spans="1:7" ht="15.95" customHeight="1" x14ac:dyDescent="0.25">
      <c r="A369" s="16"/>
      <c r="B369" s="16"/>
      <c r="C369" s="3" t="s">
        <v>7</v>
      </c>
      <c r="D369" s="9">
        <v>239.85</v>
      </c>
      <c r="E369" s="9">
        <v>13.51</v>
      </c>
      <c r="F369" s="9">
        <v>8.31</v>
      </c>
      <c r="G369" s="9">
        <v>3.5</v>
      </c>
    </row>
    <row r="370" spans="1:7" ht="15.95" customHeight="1" x14ac:dyDescent="0.25">
      <c r="A370" s="16"/>
      <c r="B370" s="16"/>
      <c r="C370" s="3" t="s">
        <v>8</v>
      </c>
      <c r="D370" s="9">
        <v>250.48</v>
      </c>
      <c r="E370" s="9">
        <v>14.1</v>
      </c>
      <c r="F370" s="9">
        <v>46.85</v>
      </c>
      <c r="G370" s="9">
        <v>19.71</v>
      </c>
    </row>
    <row r="371" spans="1:7" ht="15.95" customHeight="1" x14ac:dyDescent="0.25">
      <c r="A371" s="16"/>
      <c r="B371" s="16"/>
      <c r="C371" s="3" t="s">
        <v>9</v>
      </c>
      <c r="D371" s="9">
        <v>92.6</v>
      </c>
      <c r="E371" s="9">
        <v>5.21</v>
      </c>
      <c r="F371" s="9">
        <v>9.52</v>
      </c>
      <c r="G371" s="9">
        <v>4.01</v>
      </c>
    </row>
    <row r="372" spans="1:7" ht="15.95" customHeight="1" x14ac:dyDescent="0.25">
      <c r="A372" s="16"/>
      <c r="B372" s="16"/>
      <c r="C372" s="3" t="s">
        <v>11</v>
      </c>
      <c r="D372" s="9">
        <v>85.77</v>
      </c>
      <c r="E372" s="9">
        <v>4.83</v>
      </c>
      <c r="F372" s="9" t="s">
        <v>62</v>
      </c>
      <c r="G372" s="9" t="s">
        <v>62</v>
      </c>
    </row>
    <row r="373" spans="1:7" ht="15.95" customHeight="1" x14ac:dyDescent="0.25">
      <c r="A373" s="16"/>
      <c r="B373" s="16"/>
      <c r="C373" s="3" t="s">
        <v>12</v>
      </c>
      <c r="D373" s="9">
        <v>98.92</v>
      </c>
      <c r="E373" s="9">
        <v>5.57</v>
      </c>
      <c r="F373" s="9">
        <v>32.25</v>
      </c>
      <c r="G373" s="9">
        <v>13.57</v>
      </c>
    </row>
    <row r="374" spans="1:7" ht="15.95" customHeight="1" x14ac:dyDescent="0.25">
      <c r="A374" s="16"/>
      <c r="B374" s="16"/>
      <c r="C374" s="3" t="s">
        <v>13</v>
      </c>
      <c r="D374" s="9">
        <v>93.3</v>
      </c>
      <c r="E374" s="9">
        <v>5.25</v>
      </c>
      <c r="F374" s="9" t="s">
        <v>62</v>
      </c>
      <c r="G374" s="9" t="s">
        <v>62</v>
      </c>
    </row>
    <row r="375" spans="1:7" ht="15.95" customHeight="1" x14ac:dyDescent="0.25">
      <c r="A375" s="16"/>
      <c r="B375" s="16"/>
      <c r="C375" s="3" t="s">
        <v>31</v>
      </c>
      <c r="D375" s="9" t="s">
        <v>62</v>
      </c>
      <c r="E375" s="9" t="s">
        <v>62</v>
      </c>
      <c r="F375" s="9">
        <v>49.28</v>
      </c>
      <c r="G375" s="9">
        <v>20.73</v>
      </c>
    </row>
    <row r="376" spans="1:7" ht="15.95" customHeight="1" x14ac:dyDescent="0.25">
      <c r="A376" s="16"/>
      <c r="B376" s="16"/>
      <c r="C376" s="3" t="s">
        <v>14</v>
      </c>
      <c r="D376" s="9" t="s">
        <v>62</v>
      </c>
      <c r="E376" s="9" t="s">
        <v>62</v>
      </c>
      <c r="F376" s="9">
        <v>54.95</v>
      </c>
      <c r="G376" s="9">
        <v>23.11</v>
      </c>
    </row>
    <row r="377" spans="1:7" ht="15.95" customHeight="1" x14ac:dyDescent="0.25">
      <c r="A377" s="16"/>
      <c r="B377" s="16"/>
      <c r="C377" s="3" t="s">
        <v>15</v>
      </c>
      <c r="D377" s="9">
        <v>57.63</v>
      </c>
      <c r="E377" s="9">
        <v>3.25</v>
      </c>
      <c r="F377" s="9">
        <v>3.35</v>
      </c>
      <c r="G377" s="9">
        <v>1.41</v>
      </c>
    </row>
    <row r="378" spans="1:7" ht="15.95" customHeight="1" x14ac:dyDescent="0.25">
      <c r="A378" s="16"/>
      <c r="B378" s="16"/>
      <c r="C378" s="3" t="s">
        <v>40</v>
      </c>
      <c r="D378" s="9" t="s">
        <v>62</v>
      </c>
      <c r="E378" s="9" t="s">
        <v>62</v>
      </c>
      <c r="F378" s="9">
        <v>2.83</v>
      </c>
      <c r="G378" s="9">
        <v>1.19</v>
      </c>
    </row>
    <row r="379" spans="1:7" ht="15.95" customHeight="1" x14ac:dyDescent="0.25">
      <c r="A379" s="16"/>
      <c r="B379" s="16"/>
      <c r="C379" s="3" t="s">
        <v>26</v>
      </c>
      <c r="D379" s="9">
        <v>179.47</v>
      </c>
      <c r="E379" s="9">
        <v>10.11</v>
      </c>
      <c r="F379" s="9" t="s">
        <v>62</v>
      </c>
      <c r="G379" s="9" t="s">
        <v>62</v>
      </c>
    </row>
    <row r="380" spans="1:7" ht="15.95" customHeight="1" x14ac:dyDescent="0.25">
      <c r="A380" s="16"/>
      <c r="B380" s="16"/>
      <c r="C380" s="3" t="s">
        <v>20</v>
      </c>
      <c r="D380" s="9">
        <v>169.36</v>
      </c>
      <c r="E380" s="9">
        <v>9.5399999999999991</v>
      </c>
      <c r="F380" s="9">
        <v>13.24</v>
      </c>
      <c r="G380" s="9">
        <v>5.57</v>
      </c>
    </row>
    <row r="381" spans="1:7" ht="15.95" customHeight="1" x14ac:dyDescent="0.25">
      <c r="A381" s="16"/>
      <c r="B381" s="17" t="s">
        <v>21</v>
      </c>
      <c r="C381" s="17"/>
      <c r="D381" s="9">
        <v>1775.89</v>
      </c>
      <c r="E381" s="9">
        <v>100</v>
      </c>
      <c r="F381" s="9">
        <v>237.72</v>
      </c>
      <c r="G381" s="9">
        <v>100.01</v>
      </c>
    </row>
    <row r="382" spans="1:7" ht="15.95" customHeight="1" x14ac:dyDescent="0.25">
      <c r="A382" s="16"/>
      <c r="B382" s="6" t="s">
        <v>22</v>
      </c>
      <c r="C382" s="3" t="s">
        <v>6</v>
      </c>
      <c r="D382" s="9">
        <v>646.11</v>
      </c>
      <c r="E382" s="9">
        <v>10.74</v>
      </c>
      <c r="F382" s="9">
        <v>819.37</v>
      </c>
      <c r="G382" s="9">
        <v>14.72</v>
      </c>
    </row>
    <row r="383" spans="1:7" ht="15.95" customHeight="1" x14ac:dyDescent="0.25">
      <c r="A383" s="16"/>
      <c r="B383" s="16"/>
      <c r="C383" s="3" t="s">
        <v>8</v>
      </c>
      <c r="D383" s="9">
        <v>1373.96</v>
      </c>
      <c r="E383" s="9">
        <v>22.85</v>
      </c>
      <c r="F383" s="9">
        <v>631.32000000000005</v>
      </c>
      <c r="G383" s="9">
        <v>11.34</v>
      </c>
    </row>
    <row r="384" spans="1:7" ht="15.95" customHeight="1" x14ac:dyDescent="0.25">
      <c r="A384" s="16"/>
      <c r="B384" s="16"/>
      <c r="C384" s="3" t="s">
        <v>9</v>
      </c>
      <c r="D384" s="9">
        <v>992.08</v>
      </c>
      <c r="E384" s="9">
        <v>16.5</v>
      </c>
      <c r="F384" s="9">
        <v>217.22</v>
      </c>
      <c r="G384" s="9">
        <v>3.9</v>
      </c>
    </row>
    <row r="385" spans="1:7" ht="15.95" customHeight="1" x14ac:dyDescent="0.25">
      <c r="A385" s="16"/>
      <c r="B385" s="16"/>
      <c r="C385" s="3" t="s">
        <v>11</v>
      </c>
      <c r="D385" s="9">
        <v>876.42</v>
      </c>
      <c r="E385" s="9">
        <v>14.57</v>
      </c>
      <c r="F385" s="9" t="s">
        <v>62</v>
      </c>
      <c r="G385" s="9" t="s">
        <v>62</v>
      </c>
    </row>
    <row r="386" spans="1:7" ht="15.95" customHeight="1" x14ac:dyDescent="0.25">
      <c r="A386" s="16"/>
      <c r="B386" s="16"/>
      <c r="C386" s="3" t="s">
        <v>12</v>
      </c>
      <c r="D386" s="9">
        <v>262.52</v>
      </c>
      <c r="E386" s="9">
        <v>4.37</v>
      </c>
      <c r="F386" s="9">
        <v>1519.06</v>
      </c>
      <c r="G386" s="9">
        <v>27.3</v>
      </c>
    </row>
    <row r="387" spans="1:7" ht="15.95" customHeight="1" x14ac:dyDescent="0.25">
      <c r="A387" s="16"/>
      <c r="B387" s="16"/>
      <c r="C387" s="3" t="s">
        <v>14</v>
      </c>
      <c r="D387" s="9">
        <v>437.7</v>
      </c>
      <c r="E387" s="9">
        <v>7.28</v>
      </c>
      <c r="F387" s="9">
        <v>176.86</v>
      </c>
      <c r="G387" s="9">
        <v>3.18</v>
      </c>
    </row>
    <row r="388" spans="1:7" ht="15.95" customHeight="1" x14ac:dyDescent="0.25">
      <c r="A388" s="16"/>
      <c r="B388" s="16"/>
      <c r="C388" s="3" t="s">
        <v>15</v>
      </c>
      <c r="D388" s="9">
        <v>203.85</v>
      </c>
      <c r="E388" s="9">
        <v>3.39</v>
      </c>
      <c r="F388" s="9" t="s">
        <v>62</v>
      </c>
      <c r="G388" s="9" t="s">
        <v>62</v>
      </c>
    </row>
    <row r="389" spans="1:7" ht="15.95" customHeight="1" x14ac:dyDescent="0.25">
      <c r="A389" s="16"/>
      <c r="B389" s="16"/>
      <c r="C389" s="3" t="s">
        <v>40</v>
      </c>
      <c r="D389" s="9">
        <v>310.25</v>
      </c>
      <c r="E389" s="9">
        <v>5.16</v>
      </c>
      <c r="F389" s="9" t="s">
        <v>62</v>
      </c>
      <c r="G389" s="9" t="s">
        <v>62</v>
      </c>
    </row>
    <row r="390" spans="1:7" ht="15.95" customHeight="1" x14ac:dyDescent="0.25">
      <c r="A390" s="16"/>
      <c r="B390" s="16"/>
      <c r="C390" s="3" t="s">
        <v>16</v>
      </c>
      <c r="D390" s="9">
        <v>170</v>
      </c>
      <c r="E390" s="9">
        <v>2.83</v>
      </c>
      <c r="F390" s="9" t="s">
        <v>62</v>
      </c>
      <c r="G390" s="9" t="s">
        <v>62</v>
      </c>
    </row>
    <row r="391" spans="1:7" ht="15.95" customHeight="1" x14ac:dyDescent="0.25">
      <c r="A391" s="16"/>
      <c r="B391" s="16"/>
      <c r="C391" s="3" t="s">
        <v>24</v>
      </c>
      <c r="D391" s="9" t="s">
        <v>62</v>
      </c>
      <c r="E391" s="9" t="s">
        <v>62</v>
      </c>
      <c r="F391" s="9">
        <v>457.51</v>
      </c>
      <c r="G391" s="9">
        <v>8.2200000000000006</v>
      </c>
    </row>
    <row r="392" spans="1:7" ht="15.95" customHeight="1" x14ac:dyDescent="0.25">
      <c r="A392" s="16"/>
      <c r="B392" s="16"/>
      <c r="C392" s="3" t="s">
        <v>25</v>
      </c>
      <c r="D392" s="9" t="s">
        <v>62</v>
      </c>
      <c r="E392" s="9" t="s">
        <v>62</v>
      </c>
      <c r="F392" s="9">
        <v>267.02999999999997</v>
      </c>
      <c r="G392" s="9">
        <v>4.8</v>
      </c>
    </row>
    <row r="393" spans="1:7" ht="15.95" customHeight="1" x14ac:dyDescent="0.25">
      <c r="A393" s="16"/>
      <c r="B393" s="16"/>
      <c r="C393" s="3" t="s">
        <v>48</v>
      </c>
      <c r="D393" s="9" t="s">
        <v>62</v>
      </c>
      <c r="E393" s="9" t="s">
        <v>62</v>
      </c>
      <c r="F393" s="9">
        <v>187.23</v>
      </c>
      <c r="G393" s="9">
        <v>3.36</v>
      </c>
    </row>
    <row r="394" spans="1:7" ht="15.95" customHeight="1" x14ac:dyDescent="0.25">
      <c r="A394" s="16"/>
      <c r="B394" s="16"/>
      <c r="C394" s="3" t="s">
        <v>46</v>
      </c>
      <c r="D394" s="9" t="s">
        <v>62</v>
      </c>
      <c r="E394" s="9" t="s">
        <v>62</v>
      </c>
      <c r="F394" s="9">
        <v>210.25</v>
      </c>
      <c r="G394" s="9">
        <v>3.78</v>
      </c>
    </row>
    <row r="395" spans="1:7" ht="15.95" customHeight="1" x14ac:dyDescent="0.25">
      <c r="A395" s="16"/>
      <c r="B395" s="16"/>
      <c r="C395" s="3" t="s">
        <v>20</v>
      </c>
      <c r="D395" s="9">
        <v>740.61</v>
      </c>
      <c r="E395" s="9">
        <v>12.32</v>
      </c>
      <c r="F395" s="9">
        <v>1079.3800000000001</v>
      </c>
      <c r="G395" s="9">
        <v>19.399999999999999</v>
      </c>
    </row>
    <row r="396" spans="1:7" ht="15.95" customHeight="1" x14ac:dyDescent="0.25">
      <c r="A396" s="16"/>
      <c r="B396" s="17" t="s">
        <v>30</v>
      </c>
      <c r="C396" s="17"/>
      <c r="D396" s="9">
        <v>6013.5</v>
      </c>
      <c r="E396" s="9">
        <v>100.01</v>
      </c>
      <c r="F396" s="9">
        <v>5565.23</v>
      </c>
      <c r="G396" s="9">
        <v>100</v>
      </c>
    </row>
    <row r="397" spans="1:7" ht="15.95" customHeight="1" x14ac:dyDescent="0.25">
      <c r="A397" s="16"/>
      <c r="B397" s="6" t="s">
        <v>4</v>
      </c>
      <c r="C397" s="3" t="s">
        <v>8</v>
      </c>
      <c r="D397" s="9">
        <v>88.33</v>
      </c>
      <c r="E397" s="9">
        <v>15.02</v>
      </c>
      <c r="F397" s="9">
        <v>33.39</v>
      </c>
      <c r="G397" s="9">
        <v>3.3</v>
      </c>
    </row>
    <row r="398" spans="1:7" ht="15.95" customHeight="1" x14ac:dyDescent="0.25">
      <c r="A398" s="16"/>
      <c r="B398" s="16"/>
      <c r="C398" s="3" t="s">
        <v>9</v>
      </c>
      <c r="D398" s="9">
        <v>233.98</v>
      </c>
      <c r="E398" s="9">
        <v>39.799999999999997</v>
      </c>
      <c r="F398" s="9">
        <v>861.68</v>
      </c>
      <c r="G398" s="9">
        <v>85.2</v>
      </c>
    </row>
    <row r="399" spans="1:7" ht="15.95" customHeight="1" x14ac:dyDescent="0.25">
      <c r="A399" s="16"/>
      <c r="B399" s="16"/>
      <c r="C399" s="3" t="s">
        <v>12</v>
      </c>
      <c r="D399" s="9">
        <v>98.88</v>
      </c>
      <c r="E399" s="9">
        <v>16.82</v>
      </c>
      <c r="F399" s="9">
        <v>69.040000000000006</v>
      </c>
      <c r="G399" s="9">
        <v>6.83</v>
      </c>
    </row>
    <row r="400" spans="1:7" ht="15.95" customHeight="1" x14ac:dyDescent="0.25">
      <c r="A400" s="16"/>
      <c r="B400" s="16"/>
      <c r="C400" s="3" t="s">
        <v>31</v>
      </c>
      <c r="D400" s="9" t="s">
        <v>62</v>
      </c>
      <c r="E400" s="9" t="s">
        <v>62</v>
      </c>
      <c r="F400" s="9">
        <v>8.4499999999999993</v>
      </c>
      <c r="G400" s="9">
        <v>0.84</v>
      </c>
    </row>
    <row r="401" spans="1:7" ht="15.95" customHeight="1" x14ac:dyDescent="0.25">
      <c r="A401" s="16"/>
      <c r="B401" s="16"/>
      <c r="C401" s="3" t="s">
        <v>14</v>
      </c>
      <c r="D401" s="9">
        <v>84.77</v>
      </c>
      <c r="E401" s="9">
        <v>14.42</v>
      </c>
      <c r="F401" s="9">
        <v>10.63</v>
      </c>
      <c r="G401" s="9">
        <v>1.05</v>
      </c>
    </row>
    <row r="402" spans="1:7" ht="15.95" customHeight="1" x14ac:dyDescent="0.25">
      <c r="A402" s="16"/>
      <c r="B402" s="16"/>
      <c r="C402" s="3" t="s">
        <v>15</v>
      </c>
      <c r="D402" s="9">
        <v>15.73</v>
      </c>
      <c r="E402" s="9">
        <v>2.68</v>
      </c>
      <c r="F402" s="9" t="s">
        <v>62</v>
      </c>
      <c r="G402" s="9" t="s">
        <v>62</v>
      </c>
    </row>
    <row r="403" spans="1:7" ht="15.95" customHeight="1" x14ac:dyDescent="0.25">
      <c r="A403" s="16"/>
      <c r="B403" s="16"/>
      <c r="C403" s="3" t="s">
        <v>16</v>
      </c>
      <c r="D403" s="9">
        <v>16.940000000000001</v>
      </c>
      <c r="E403" s="9">
        <v>2.88</v>
      </c>
      <c r="F403" s="9">
        <v>10.98</v>
      </c>
      <c r="G403" s="9">
        <v>1.0900000000000001</v>
      </c>
    </row>
    <row r="404" spans="1:7" ht="15.95" customHeight="1" x14ac:dyDescent="0.25">
      <c r="A404" s="16"/>
      <c r="B404" s="16"/>
      <c r="C404" s="3" t="s">
        <v>24</v>
      </c>
      <c r="D404" s="9">
        <v>5.04</v>
      </c>
      <c r="E404" s="9">
        <v>0.86</v>
      </c>
      <c r="F404" s="9">
        <v>5.34</v>
      </c>
      <c r="G404" s="9">
        <v>0.53</v>
      </c>
    </row>
    <row r="405" spans="1:7" ht="15.95" customHeight="1" x14ac:dyDescent="0.25">
      <c r="A405" s="16"/>
      <c r="B405" s="16"/>
      <c r="C405" s="3" t="s">
        <v>38</v>
      </c>
      <c r="D405" s="9" t="s">
        <v>62</v>
      </c>
      <c r="E405" s="9" t="s">
        <v>62</v>
      </c>
      <c r="F405" s="9">
        <v>1.97</v>
      </c>
      <c r="G405" s="9">
        <v>0.19</v>
      </c>
    </row>
    <row r="406" spans="1:7" ht="15.95" customHeight="1" x14ac:dyDescent="0.25">
      <c r="A406" s="16"/>
      <c r="B406" s="16"/>
      <c r="C406" s="3" t="s">
        <v>34</v>
      </c>
      <c r="D406" s="9">
        <v>10.64</v>
      </c>
      <c r="E406" s="9">
        <v>1.81</v>
      </c>
      <c r="F406" s="9" t="s">
        <v>62</v>
      </c>
      <c r="G406" s="9" t="s">
        <v>62</v>
      </c>
    </row>
    <row r="407" spans="1:7" ht="15.95" customHeight="1" x14ac:dyDescent="0.25">
      <c r="A407" s="16"/>
      <c r="B407" s="16"/>
      <c r="C407" s="3" t="s">
        <v>49</v>
      </c>
      <c r="D407" s="9">
        <v>10.7</v>
      </c>
      <c r="E407" s="9">
        <v>1.82</v>
      </c>
      <c r="F407" s="9" t="s">
        <v>62</v>
      </c>
      <c r="G407" s="9" t="s">
        <v>62</v>
      </c>
    </row>
    <row r="408" spans="1:7" ht="15.95" customHeight="1" x14ac:dyDescent="0.25">
      <c r="A408" s="16"/>
      <c r="B408" s="16"/>
      <c r="C408" s="3" t="s">
        <v>50</v>
      </c>
      <c r="D408" s="9" t="s">
        <v>62</v>
      </c>
      <c r="E408" s="9" t="s">
        <v>62</v>
      </c>
      <c r="F408" s="9">
        <v>2.67</v>
      </c>
      <c r="G408" s="9">
        <v>0.26</v>
      </c>
    </row>
    <row r="409" spans="1:7" ht="15.95" customHeight="1" x14ac:dyDescent="0.25">
      <c r="A409" s="16"/>
      <c r="B409" s="16"/>
      <c r="C409" s="3" t="s">
        <v>20</v>
      </c>
      <c r="D409" s="9">
        <v>22.91</v>
      </c>
      <c r="E409" s="9">
        <v>3.9</v>
      </c>
      <c r="F409" s="9">
        <v>7.17</v>
      </c>
      <c r="G409" s="9">
        <v>0.71</v>
      </c>
    </row>
    <row r="410" spans="1:7" ht="15.95" customHeight="1" x14ac:dyDescent="0.25">
      <c r="A410" s="16"/>
      <c r="B410" s="17" t="s">
        <v>36</v>
      </c>
      <c r="C410" s="17"/>
      <c r="D410" s="9">
        <v>587.91999999999996</v>
      </c>
      <c r="E410" s="9">
        <v>100.01</v>
      </c>
      <c r="F410" s="9">
        <v>1011.32</v>
      </c>
      <c r="G410" s="9">
        <v>100</v>
      </c>
    </row>
    <row r="411" spans="1:7" ht="15.95" customHeight="1" x14ac:dyDescent="0.25">
      <c r="A411" s="5">
        <v>2014</v>
      </c>
      <c r="B411" s="6" t="s">
        <v>2</v>
      </c>
      <c r="C411" s="3" t="s">
        <v>6</v>
      </c>
      <c r="D411" s="9">
        <v>597.99</v>
      </c>
      <c r="E411" s="9">
        <v>36.369999999999997</v>
      </c>
      <c r="F411" s="9">
        <v>2.4300000000000002</v>
      </c>
      <c r="G411" s="9">
        <v>1.79</v>
      </c>
    </row>
    <row r="412" spans="1:7" ht="15.95" customHeight="1" x14ac:dyDescent="0.25">
      <c r="A412" s="16"/>
      <c r="B412" s="16"/>
      <c r="C412" s="3" t="s">
        <v>7</v>
      </c>
      <c r="D412" s="9">
        <v>367.92</v>
      </c>
      <c r="E412" s="9">
        <v>22.38</v>
      </c>
      <c r="F412" s="9">
        <v>2.1</v>
      </c>
      <c r="G412" s="9">
        <v>1.55</v>
      </c>
    </row>
    <row r="413" spans="1:7" ht="15.95" customHeight="1" x14ac:dyDescent="0.25">
      <c r="A413" s="16"/>
      <c r="B413" s="16"/>
      <c r="C413" s="3" t="s">
        <v>8</v>
      </c>
      <c r="D413" s="9">
        <v>144.66</v>
      </c>
      <c r="E413" s="9">
        <v>8.8000000000000007</v>
      </c>
      <c r="F413" s="9">
        <v>48.02</v>
      </c>
      <c r="G413" s="9">
        <v>35.36</v>
      </c>
    </row>
    <row r="414" spans="1:7" ht="15.95" customHeight="1" x14ac:dyDescent="0.25">
      <c r="A414" s="16"/>
      <c r="B414" s="16"/>
      <c r="C414" s="3" t="s">
        <v>9</v>
      </c>
      <c r="D414" s="9">
        <v>59.32</v>
      </c>
      <c r="E414" s="9">
        <v>3.61</v>
      </c>
      <c r="F414" s="9">
        <v>4.9000000000000004</v>
      </c>
      <c r="G414" s="9">
        <v>3.61</v>
      </c>
    </row>
    <row r="415" spans="1:7" ht="15.95" customHeight="1" x14ac:dyDescent="0.25">
      <c r="A415" s="16"/>
      <c r="B415" s="16"/>
      <c r="C415" s="3" t="s">
        <v>10</v>
      </c>
      <c r="D415" s="9">
        <v>77.75</v>
      </c>
      <c r="E415" s="9">
        <v>4.7300000000000004</v>
      </c>
      <c r="F415" s="9" t="s">
        <v>62</v>
      </c>
      <c r="G415" s="9" t="s">
        <v>62</v>
      </c>
    </row>
    <row r="416" spans="1:7" ht="15.95" customHeight="1" x14ac:dyDescent="0.25">
      <c r="A416" s="16"/>
      <c r="B416" s="16"/>
      <c r="C416" s="3" t="s">
        <v>11</v>
      </c>
      <c r="D416" s="9">
        <v>85.23</v>
      </c>
      <c r="E416" s="9">
        <v>5.18</v>
      </c>
      <c r="F416" s="9">
        <v>4.6500000000000004</v>
      </c>
      <c r="G416" s="9">
        <v>3.42</v>
      </c>
    </row>
    <row r="417" spans="1:7" ht="15.95" customHeight="1" x14ac:dyDescent="0.25">
      <c r="A417" s="16"/>
      <c r="B417" s="16"/>
      <c r="C417" s="3" t="s">
        <v>12</v>
      </c>
      <c r="D417" s="9">
        <v>157.27000000000001</v>
      </c>
      <c r="E417" s="9">
        <v>9.57</v>
      </c>
      <c r="F417" s="9">
        <v>34.17</v>
      </c>
      <c r="G417" s="9">
        <v>25.16</v>
      </c>
    </row>
    <row r="418" spans="1:7" ht="15.95" customHeight="1" x14ac:dyDescent="0.25">
      <c r="A418" s="16"/>
      <c r="B418" s="16"/>
      <c r="C418" s="3" t="s">
        <v>31</v>
      </c>
      <c r="D418" s="9" t="s">
        <v>62</v>
      </c>
      <c r="E418" s="9" t="s">
        <v>62</v>
      </c>
      <c r="F418" s="9">
        <v>7.1</v>
      </c>
      <c r="G418" s="9">
        <v>5.23</v>
      </c>
    </row>
    <row r="419" spans="1:7" ht="15.95" customHeight="1" x14ac:dyDescent="0.25">
      <c r="A419" s="16"/>
      <c r="B419" s="16"/>
      <c r="C419" s="3" t="s">
        <v>14</v>
      </c>
      <c r="D419" s="9" t="s">
        <v>62</v>
      </c>
      <c r="E419" s="9" t="s">
        <v>62</v>
      </c>
      <c r="F419" s="9">
        <v>20.93</v>
      </c>
      <c r="G419" s="9">
        <v>15.42</v>
      </c>
    </row>
    <row r="420" spans="1:7" ht="15.95" customHeight="1" x14ac:dyDescent="0.25">
      <c r="A420" s="16"/>
      <c r="B420" s="16"/>
      <c r="C420" s="3" t="s">
        <v>15</v>
      </c>
      <c r="D420" s="9">
        <v>21.5</v>
      </c>
      <c r="E420" s="9">
        <v>1.31</v>
      </c>
      <c r="F420" s="9" t="s">
        <v>62</v>
      </c>
      <c r="G420" s="9" t="s">
        <v>62</v>
      </c>
    </row>
    <row r="421" spans="1:7" ht="15.95" customHeight="1" x14ac:dyDescent="0.25">
      <c r="A421" s="16"/>
      <c r="B421" s="16"/>
      <c r="C421" s="3" t="s">
        <v>24</v>
      </c>
      <c r="D421" s="9" t="s">
        <v>62</v>
      </c>
      <c r="E421" s="9" t="s">
        <v>62</v>
      </c>
      <c r="F421" s="9">
        <v>3.5</v>
      </c>
      <c r="G421" s="9">
        <v>2.58</v>
      </c>
    </row>
    <row r="422" spans="1:7" ht="15.95" customHeight="1" x14ac:dyDescent="0.25">
      <c r="A422" s="16"/>
      <c r="B422" s="16"/>
      <c r="C422" s="3" t="s">
        <v>32</v>
      </c>
      <c r="D422" s="9">
        <v>21.86</v>
      </c>
      <c r="E422" s="9">
        <v>1.33</v>
      </c>
      <c r="F422" s="9" t="s">
        <v>62</v>
      </c>
      <c r="G422" s="9" t="s">
        <v>62</v>
      </c>
    </row>
    <row r="423" spans="1:7" ht="15.95" customHeight="1" x14ac:dyDescent="0.25">
      <c r="A423" s="16"/>
      <c r="B423" s="16"/>
      <c r="C423" s="3" t="s">
        <v>20</v>
      </c>
      <c r="D423" s="9">
        <v>110.47</v>
      </c>
      <c r="E423" s="9">
        <v>6.72</v>
      </c>
      <c r="F423" s="9">
        <v>7.97</v>
      </c>
      <c r="G423" s="9">
        <v>5.87</v>
      </c>
    </row>
    <row r="424" spans="1:7" ht="15.95" customHeight="1" x14ac:dyDescent="0.25">
      <c r="A424" s="16"/>
      <c r="B424" s="17" t="s">
        <v>21</v>
      </c>
      <c r="C424" s="17"/>
      <c r="D424" s="9">
        <v>1643.98</v>
      </c>
      <c r="E424" s="9">
        <v>100</v>
      </c>
      <c r="F424" s="9">
        <v>135.77000000000001</v>
      </c>
      <c r="G424" s="9">
        <v>99.99</v>
      </c>
    </row>
    <row r="425" spans="1:7" ht="15.95" customHeight="1" x14ac:dyDescent="0.25">
      <c r="A425" s="16"/>
      <c r="B425" s="6" t="s">
        <v>22</v>
      </c>
      <c r="C425" s="3" t="s">
        <v>6</v>
      </c>
      <c r="D425" s="9">
        <v>654.05999999999995</v>
      </c>
      <c r="E425" s="9">
        <v>11.04</v>
      </c>
      <c r="F425" s="9">
        <v>535.88</v>
      </c>
      <c r="G425" s="9">
        <v>10.55</v>
      </c>
    </row>
    <row r="426" spans="1:7" ht="15.95" customHeight="1" x14ac:dyDescent="0.25">
      <c r="A426" s="16"/>
      <c r="B426" s="16"/>
      <c r="C426" s="3" t="s">
        <v>8</v>
      </c>
      <c r="D426" s="9">
        <v>1322.34</v>
      </c>
      <c r="E426" s="9">
        <v>22.31</v>
      </c>
      <c r="F426" s="9">
        <v>642.11</v>
      </c>
      <c r="G426" s="9">
        <v>12.65</v>
      </c>
    </row>
    <row r="427" spans="1:7" ht="15.95" customHeight="1" x14ac:dyDescent="0.25">
      <c r="A427" s="16"/>
      <c r="B427" s="16"/>
      <c r="C427" s="3" t="s">
        <v>9</v>
      </c>
      <c r="D427" s="9">
        <v>1065.1300000000001</v>
      </c>
      <c r="E427" s="9">
        <v>17.97</v>
      </c>
      <c r="F427" s="9">
        <v>355.39</v>
      </c>
      <c r="G427" s="9">
        <v>7</v>
      </c>
    </row>
    <row r="428" spans="1:7" ht="15.95" customHeight="1" x14ac:dyDescent="0.25">
      <c r="A428" s="16"/>
      <c r="B428" s="16"/>
      <c r="C428" s="3" t="s">
        <v>11</v>
      </c>
      <c r="D428" s="9">
        <v>798.55</v>
      </c>
      <c r="E428" s="9">
        <v>13.47</v>
      </c>
      <c r="F428" s="9" t="s">
        <v>62</v>
      </c>
      <c r="G428" s="9" t="s">
        <v>62</v>
      </c>
    </row>
    <row r="429" spans="1:7" ht="15.95" customHeight="1" x14ac:dyDescent="0.25">
      <c r="A429" s="16"/>
      <c r="B429" s="16"/>
      <c r="C429" s="3" t="s">
        <v>12</v>
      </c>
      <c r="D429" s="9">
        <v>230.01</v>
      </c>
      <c r="E429" s="9">
        <v>3.88</v>
      </c>
      <c r="F429" s="9">
        <v>1309.2</v>
      </c>
      <c r="G429" s="9">
        <v>25.79</v>
      </c>
    </row>
    <row r="430" spans="1:7" ht="15.95" customHeight="1" x14ac:dyDescent="0.25">
      <c r="A430" s="16"/>
      <c r="B430" s="16"/>
      <c r="C430" s="3" t="s">
        <v>14</v>
      </c>
      <c r="D430" s="9">
        <v>486.19</v>
      </c>
      <c r="E430" s="9">
        <v>8.1999999999999993</v>
      </c>
      <c r="F430" s="9">
        <v>169.89</v>
      </c>
      <c r="G430" s="9">
        <v>3.35</v>
      </c>
    </row>
    <row r="431" spans="1:7" ht="15.95" customHeight="1" x14ac:dyDescent="0.25">
      <c r="A431" s="16"/>
      <c r="B431" s="16"/>
      <c r="C431" s="3" t="s">
        <v>15</v>
      </c>
      <c r="D431" s="9">
        <v>171.49</v>
      </c>
      <c r="E431" s="9">
        <v>2.89</v>
      </c>
      <c r="F431" s="9" t="s">
        <v>62</v>
      </c>
      <c r="G431" s="9" t="s">
        <v>62</v>
      </c>
    </row>
    <row r="432" spans="1:7" ht="15.95" customHeight="1" x14ac:dyDescent="0.25">
      <c r="A432" s="16"/>
      <c r="B432" s="16"/>
      <c r="C432" s="3" t="s">
        <v>40</v>
      </c>
      <c r="D432" s="9">
        <v>369.09</v>
      </c>
      <c r="E432" s="9">
        <v>6.23</v>
      </c>
      <c r="F432" s="9" t="s">
        <v>62</v>
      </c>
      <c r="G432" s="9" t="s">
        <v>62</v>
      </c>
    </row>
    <row r="433" spans="1:7" ht="15.95" customHeight="1" x14ac:dyDescent="0.25">
      <c r="A433" s="16"/>
      <c r="B433" s="16"/>
      <c r="C433" s="3" t="s">
        <v>16</v>
      </c>
      <c r="D433" s="9">
        <v>127.69</v>
      </c>
      <c r="E433" s="9">
        <v>2.15</v>
      </c>
      <c r="F433" s="9" t="s">
        <v>62</v>
      </c>
      <c r="G433" s="9" t="s">
        <v>62</v>
      </c>
    </row>
    <row r="434" spans="1:7" ht="15.95" customHeight="1" x14ac:dyDescent="0.25">
      <c r="A434" s="16"/>
      <c r="B434" s="16"/>
      <c r="C434" s="3" t="s">
        <v>24</v>
      </c>
      <c r="D434" s="9" t="s">
        <v>62</v>
      </c>
      <c r="E434" s="9" t="s">
        <v>62</v>
      </c>
      <c r="F434" s="9">
        <v>534.98</v>
      </c>
      <c r="G434" s="9">
        <v>10.54</v>
      </c>
    </row>
    <row r="435" spans="1:7" ht="15.95" customHeight="1" x14ac:dyDescent="0.25">
      <c r="A435" s="16"/>
      <c r="B435" s="16"/>
      <c r="C435" s="3" t="s">
        <v>25</v>
      </c>
      <c r="D435" s="9" t="s">
        <v>62</v>
      </c>
      <c r="E435" s="9" t="s">
        <v>62</v>
      </c>
      <c r="F435" s="9">
        <v>200.53</v>
      </c>
      <c r="G435" s="9">
        <v>3.95</v>
      </c>
    </row>
    <row r="436" spans="1:7" ht="15.95" customHeight="1" x14ac:dyDescent="0.25">
      <c r="A436" s="16"/>
      <c r="B436" s="16"/>
      <c r="C436" s="3" t="s">
        <v>48</v>
      </c>
      <c r="D436" s="9" t="s">
        <v>62</v>
      </c>
      <c r="E436" s="9" t="s">
        <v>62</v>
      </c>
      <c r="F436" s="9">
        <v>163.34</v>
      </c>
      <c r="G436" s="9">
        <v>3.22</v>
      </c>
    </row>
    <row r="437" spans="1:7" ht="15.95" customHeight="1" x14ac:dyDescent="0.25">
      <c r="A437" s="16"/>
      <c r="B437" s="16"/>
      <c r="C437" s="3" t="s">
        <v>46</v>
      </c>
      <c r="D437" s="9" t="s">
        <v>62</v>
      </c>
      <c r="E437" s="9" t="s">
        <v>62</v>
      </c>
      <c r="F437" s="9">
        <v>162.68</v>
      </c>
      <c r="G437" s="9">
        <v>3.2</v>
      </c>
    </row>
    <row r="438" spans="1:7" ht="15.95" customHeight="1" x14ac:dyDescent="0.25">
      <c r="A438" s="16"/>
      <c r="B438" s="16"/>
      <c r="C438" s="3" t="s">
        <v>20</v>
      </c>
      <c r="D438" s="9">
        <v>702.44</v>
      </c>
      <c r="E438" s="9">
        <v>11.85</v>
      </c>
      <c r="F438" s="9">
        <v>1003.08</v>
      </c>
      <c r="G438" s="9">
        <v>19.760000000000002</v>
      </c>
    </row>
    <row r="439" spans="1:7" ht="15.95" customHeight="1" x14ac:dyDescent="0.25">
      <c r="A439" s="16"/>
      <c r="B439" s="17" t="s">
        <v>30</v>
      </c>
      <c r="C439" s="17"/>
      <c r="D439" s="9">
        <v>5926.99</v>
      </c>
      <c r="E439" s="9">
        <v>99.99</v>
      </c>
      <c r="F439" s="9">
        <v>5077.08</v>
      </c>
      <c r="G439" s="9">
        <v>100.01</v>
      </c>
    </row>
    <row r="440" spans="1:7" ht="15.95" customHeight="1" x14ac:dyDescent="0.25">
      <c r="A440" s="16"/>
      <c r="B440" s="6" t="s">
        <v>4</v>
      </c>
      <c r="C440" s="3" t="s">
        <v>8</v>
      </c>
      <c r="D440" s="9">
        <v>101.37</v>
      </c>
      <c r="E440" s="9">
        <v>16.7</v>
      </c>
      <c r="F440" s="9">
        <v>52.46</v>
      </c>
      <c r="G440" s="9">
        <v>3.85</v>
      </c>
    </row>
    <row r="441" spans="1:7" ht="15.95" customHeight="1" x14ac:dyDescent="0.25">
      <c r="A441" s="16"/>
      <c r="B441" s="16"/>
      <c r="C441" s="3" t="s">
        <v>9</v>
      </c>
      <c r="D441" s="9">
        <v>145.03</v>
      </c>
      <c r="E441" s="9">
        <v>23.89</v>
      </c>
      <c r="F441" s="9">
        <v>1124.04</v>
      </c>
      <c r="G441" s="9">
        <v>82.56</v>
      </c>
    </row>
    <row r="442" spans="1:7" ht="15.95" customHeight="1" x14ac:dyDescent="0.25">
      <c r="A442" s="16"/>
      <c r="B442" s="16"/>
      <c r="C442" s="3" t="s">
        <v>12</v>
      </c>
      <c r="D442" s="9">
        <v>83.85</v>
      </c>
      <c r="E442" s="9">
        <v>13.81</v>
      </c>
      <c r="F442" s="9">
        <v>112.94</v>
      </c>
      <c r="G442" s="9">
        <v>8.3000000000000007</v>
      </c>
    </row>
    <row r="443" spans="1:7" ht="15.95" customHeight="1" x14ac:dyDescent="0.25">
      <c r="A443" s="16"/>
      <c r="B443" s="16"/>
      <c r="C443" s="3" t="s">
        <v>31</v>
      </c>
      <c r="D443" s="9" t="s">
        <v>62</v>
      </c>
      <c r="E443" s="9" t="s">
        <v>62</v>
      </c>
      <c r="F443" s="9">
        <v>19.53</v>
      </c>
      <c r="G443" s="9">
        <v>1.43</v>
      </c>
    </row>
    <row r="444" spans="1:7" ht="15.95" customHeight="1" x14ac:dyDescent="0.25">
      <c r="A444" s="16"/>
      <c r="B444" s="16"/>
      <c r="C444" s="3" t="s">
        <v>14</v>
      </c>
      <c r="D444" s="9">
        <v>37.799999999999997</v>
      </c>
      <c r="E444" s="9">
        <v>6.23</v>
      </c>
      <c r="F444" s="9">
        <v>11.2</v>
      </c>
      <c r="G444" s="9">
        <v>0.82</v>
      </c>
    </row>
    <row r="445" spans="1:7" ht="15.95" customHeight="1" x14ac:dyDescent="0.25">
      <c r="A445" s="16"/>
      <c r="B445" s="16"/>
      <c r="C445" s="3" t="s">
        <v>15</v>
      </c>
      <c r="D445" s="9">
        <v>17.87</v>
      </c>
      <c r="E445" s="9">
        <v>2.94</v>
      </c>
      <c r="F445" s="9" t="s">
        <v>62</v>
      </c>
      <c r="G445" s="9" t="s">
        <v>62</v>
      </c>
    </row>
    <row r="446" spans="1:7" ht="15.95" customHeight="1" x14ac:dyDescent="0.25">
      <c r="A446" s="16"/>
      <c r="B446" s="16"/>
      <c r="C446" s="3" t="s">
        <v>16</v>
      </c>
      <c r="D446" s="9">
        <v>15.96</v>
      </c>
      <c r="E446" s="9">
        <v>2.63</v>
      </c>
      <c r="F446" s="9">
        <v>12.3</v>
      </c>
      <c r="G446" s="9">
        <v>0.9</v>
      </c>
    </row>
    <row r="447" spans="1:7" ht="15.95" customHeight="1" x14ac:dyDescent="0.25">
      <c r="A447" s="16"/>
      <c r="B447" s="16"/>
      <c r="C447" s="3" t="s">
        <v>24</v>
      </c>
      <c r="D447" s="9">
        <v>23.1</v>
      </c>
      <c r="E447" s="9">
        <v>3.81</v>
      </c>
      <c r="F447" s="9">
        <v>8.0399999999999991</v>
      </c>
      <c r="G447" s="9">
        <v>0.59</v>
      </c>
    </row>
    <row r="448" spans="1:7" ht="15.95" customHeight="1" x14ac:dyDescent="0.25">
      <c r="A448" s="16"/>
      <c r="B448" s="16"/>
      <c r="C448" s="3" t="s">
        <v>38</v>
      </c>
      <c r="D448" s="9" t="s">
        <v>62</v>
      </c>
      <c r="E448" s="9" t="s">
        <v>62</v>
      </c>
      <c r="F448" s="9">
        <v>3.98</v>
      </c>
      <c r="G448" s="9">
        <v>0.28999999999999998</v>
      </c>
    </row>
    <row r="449" spans="1:7" ht="15.95" customHeight="1" x14ac:dyDescent="0.25">
      <c r="A449" s="16"/>
      <c r="B449" s="16"/>
      <c r="C449" s="3" t="s">
        <v>48</v>
      </c>
      <c r="D449" s="9" t="s">
        <v>62</v>
      </c>
      <c r="E449" s="9" t="s">
        <v>62</v>
      </c>
      <c r="F449" s="9">
        <v>3.56</v>
      </c>
      <c r="G449" s="9">
        <v>0.26</v>
      </c>
    </row>
    <row r="450" spans="1:7" ht="15.95" customHeight="1" x14ac:dyDescent="0.25">
      <c r="A450" s="16"/>
      <c r="B450" s="16"/>
      <c r="C450" s="3" t="s">
        <v>33</v>
      </c>
      <c r="D450" s="9">
        <v>84.48</v>
      </c>
      <c r="E450" s="9">
        <v>13.91</v>
      </c>
      <c r="F450" s="9" t="s">
        <v>62</v>
      </c>
      <c r="G450" s="9" t="s">
        <v>62</v>
      </c>
    </row>
    <row r="451" spans="1:7" ht="15.95" customHeight="1" x14ac:dyDescent="0.25">
      <c r="A451" s="16"/>
      <c r="B451" s="16"/>
      <c r="C451" s="3" t="s">
        <v>34</v>
      </c>
      <c r="D451" s="9">
        <v>55.79</v>
      </c>
      <c r="E451" s="9">
        <v>9.19</v>
      </c>
      <c r="F451" s="9" t="s">
        <v>62</v>
      </c>
      <c r="G451" s="9" t="s">
        <v>62</v>
      </c>
    </row>
    <row r="452" spans="1:7" ht="15.95" customHeight="1" x14ac:dyDescent="0.25">
      <c r="A452" s="16"/>
      <c r="B452" s="16"/>
      <c r="C452" s="3" t="s">
        <v>20</v>
      </c>
      <c r="D452" s="9">
        <v>41.92</v>
      </c>
      <c r="E452" s="9">
        <v>6.9</v>
      </c>
      <c r="F452" s="9">
        <v>13.51</v>
      </c>
      <c r="G452" s="9">
        <v>0.99</v>
      </c>
    </row>
    <row r="453" spans="1:7" ht="15.95" customHeight="1" x14ac:dyDescent="0.25">
      <c r="A453" s="16"/>
      <c r="B453" s="17" t="s">
        <v>36</v>
      </c>
      <c r="C453" s="17"/>
      <c r="D453" s="9">
        <v>607.16999999999996</v>
      </c>
      <c r="E453" s="9">
        <v>100.01</v>
      </c>
      <c r="F453" s="9">
        <v>1361.56</v>
      </c>
      <c r="G453" s="9">
        <v>99.99</v>
      </c>
    </row>
    <row r="454" spans="1:7" ht="15.95" customHeight="1" x14ac:dyDescent="0.25">
      <c r="A454" s="5">
        <v>2013</v>
      </c>
      <c r="B454" s="6" t="s">
        <v>2</v>
      </c>
      <c r="C454" s="3" t="s">
        <v>6</v>
      </c>
      <c r="D454" s="9">
        <v>916.52</v>
      </c>
      <c r="E454" s="9">
        <v>57.51</v>
      </c>
      <c r="F454" s="9">
        <v>7.09</v>
      </c>
      <c r="G454" s="9">
        <v>5.49</v>
      </c>
    </row>
    <row r="455" spans="1:7" ht="15.95" customHeight="1" x14ac:dyDescent="0.25">
      <c r="A455" s="16"/>
      <c r="B455" s="16"/>
      <c r="C455" s="3" t="s">
        <v>7</v>
      </c>
      <c r="D455" s="9">
        <v>97.62</v>
      </c>
      <c r="E455" s="9">
        <v>6.13</v>
      </c>
      <c r="F455" s="9" t="s">
        <v>62</v>
      </c>
      <c r="G455" s="9" t="s">
        <v>62</v>
      </c>
    </row>
    <row r="456" spans="1:7" ht="15.95" customHeight="1" x14ac:dyDescent="0.25">
      <c r="A456" s="16"/>
      <c r="B456" s="16"/>
      <c r="C456" s="3" t="s">
        <v>8</v>
      </c>
      <c r="D456" s="9">
        <v>132.82</v>
      </c>
      <c r="E456" s="9">
        <v>8.33</v>
      </c>
      <c r="F456" s="9">
        <v>8.3699999999999992</v>
      </c>
      <c r="G456" s="9">
        <v>6.48</v>
      </c>
    </row>
    <row r="457" spans="1:7" ht="15.95" customHeight="1" x14ac:dyDescent="0.25">
      <c r="A457" s="16"/>
      <c r="B457" s="16"/>
      <c r="C457" s="3" t="s">
        <v>9</v>
      </c>
      <c r="D457" s="9">
        <v>101.04</v>
      </c>
      <c r="E457" s="9">
        <v>6.34</v>
      </c>
      <c r="F457" s="9">
        <v>4.97</v>
      </c>
      <c r="G457" s="9">
        <v>3.84</v>
      </c>
    </row>
    <row r="458" spans="1:7" ht="15.95" customHeight="1" x14ac:dyDescent="0.25">
      <c r="A458" s="16"/>
      <c r="B458" s="16"/>
      <c r="C458" s="3" t="s">
        <v>10</v>
      </c>
      <c r="D458" s="9">
        <v>133.72</v>
      </c>
      <c r="E458" s="9">
        <v>8.39</v>
      </c>
      <c r="F458" s="9" t="s">
        <v>62</v>
      </c>
      <c r="G458" s="9" t="s">
        <v>62</v>
      </c>
    </row>
    <row r="459" spans="1:7" ht="15.95" customHeight="1" x14ac:dyDescent="0.25">
      <c r="A459" s="16"/>
      <c r="B459" s="16"/>
      <c r="C459" s="3" t="s">
        <v>11</v>
      </c>
      <c r="D459" s="9">
        <v>23.7</v>
      </c>
      <c r="E459" s="9">
        <v>1.49</v>
      </c>
      <c r="F459" s="9" t="s">
        <v>62</v>
      </c>
      <c r="G459" s="9" t="s">
        <v>62</v>
      </c>
    </row>
    <row r="460" spans="1:7" ht="15.95" customHeight="1" x14ac:dyDescent="0.25">
      <c r="A460" s="16"/>
      <c r="B460" s="16"/>
      <c r="C460" s="3" t="s">
        <v>12</v>
      </c>
      <c r="D460" s="9">
        <v>50.93</v>
      </c>
      <c r="E460" s="9">
        <v>3.2</v>
      </c>
      <c r="F460" s="9">
        <v>56.69</v>
      </c>
      <c r="G460" s="9">
        <v>43.88</v>
      </c>
    </row>
    <row r="461" spans="1:7" ht="15.95" customHeight="1" x14ac:dyDescent="0.25">
      <c r="A461" s="16"/>
      <c r="B461" s="16"/>
      <c r="C461" s="3" t="s">
        <v>13</v>
      </c>
      <c r="D461" s="9">
        <v>22.89</v>
      </c>
      <c r="E461" s="9">
        <v>1.44</v>
      </c>
      <c r="F461" s="9" t="s">
        <v>62</v>
      </c>
      <c r="G461" s="9" t="s">
        <v>62</v>
      </c>
    </row>
    <row r="462" spans="1:7" ht="15.95" customHeight="1" x14ac:dyDescent="0.25">
      <c r="A462" s="16"/>
      <c r="B462" s="16"/>
      <c r="C462" s="3" t="s">
        <v>31</v>
      </c>
      <c r="D462" s="9" t="s">
        <v>62</v>
      </c>
      <c r="E462" s="9" t="s">
        <v>62</v>
      </c>
      <c r="F462" s="9">
        <v>9.42</v>
      </c>
      <c r="G462" s="9">
        <v>7.29</v>
      </c>
    </row>
    <row r="463" spans="1:7" ht="15.95" customHeight="1" x14ac:dyDescent="0.25">
      <c r="A463" s="16"/>
      <c r="B463" s="16"/>
      <c r="C463" s="3" t="s">
        <v>14</v>
      </c>
      <c r="D463" s="9" t="s">
        <v>62</v>
      </c>
      <c r="E463" s="9" t="s">
        <v>62</v>
      </c>
      <c r="F463" s="9">
        <v>7.7</v>
      </c>
      <c r="G463" s="9">
        <v>5.96</v>
      </c>
    </row>
    <row r="464" spans="1:7" ht="15.95" customHeight="1" x14ac:dyDescent="0.25">
      <c r="A464" s="16"/>
      <c r="B464" s="16"/>
      <c r="C464" s="3" t="s">
        <v>24</v>
      </c>
      <c r="D464" s="9" t="s">
        <v>62</v>
      </c>
      <c r="E464" s="9" t="s">
        <v>62</v>
      </c>
      <c r="F464" s="9">
        <v>6.08</v>
      </c>
      <c r="G464" s="9">
        <v>4.7</v>
      </c>
    </row>
    <row r="465" spans="1:7" ht="15.95" customHeight="1" x14ac:dyDescent="0.25">
      <c r="A465" s="16"/>
      <c r="B465" s="16"/>
      <c r="C465" s="3" t="s">
        <v>51</v>
      </c>
      <c r="D465" s="9">
        <v>23.15</v>
      </c>
      <c r="E465" s="9">
        <v>1.45</v>
      </c>
      <c r="F465" s="9" t="s">
        <v>62</v>
      </c>
      <c r="G465" s="9" t="s">
        <v>62</v>
      </c>
    </row>
    <row r="466" spans="1:7" ht="15.95" customHeight="1" x14ac:dyDescent="0.25">
      <c r="A466" s="16"/>
      <c r="B466" s="16"/>
      <c r="C466" s="3" t="s">
        <v>52</v>
      </c>
      <c r="D466" s="9" t="s">
        <v>62</v>
      </c>
      <c r="E466" s="9" t="s">
        <v>62</v>
      </c>
      <c r="F466" s="9">
        <v>11.35</v>
      </c>
      <c r="G466" s="9">
        <v>8.7899999999999991</v>
      </c>
    </row>
    <row r="467" spans="1:7" ht="15.95" customHeight="1" x14ac:dyDescent="0.25">
      <c r="A467" s="16"/>
      <c r="B467" s="16"/>
      <c r="C467" s="3" t="s">
        <v>53</v>
      </c>
      <c r="D467" s="9" t="s">
        <v>62</v>
      </c>
      <c r="E467" s="9" t="s">
        <v>62</v>
      </c>
      <c r="F467" s="9">
        <v>3.38</v>
      </c>
      <c r="G467" s="9">
        <v>2.61</v>
      </c>
    </row>
    <row r="468" spans="1:7" ht="15.95" customHeight="1" x14ac:dyDescent="0.25">
      <c r="A468" s="16"/>
      <c r="B468" s="16"/>
      <c r="C468" s="3" t="s">
        <v>20</v>
      </c>
      <c r="D468" s="9">
        <v>91.17</v>
      </c>
      <c r="E468" s="9">
        <v>5.72</v>
      </c>
      <c r="F468" s="9">
        <v>14.15</v>
      </c>
      <c r="G468" s="9">
        <v>10.96</v>
      </c>
    </row>
    <row r="469" spans="1:7" ht="15.95" customHeight="1" x14ac:dyDescent="0.25">
      <c r="A469" s="16"/>
      <c r="B469" s="17" t="s">
        <v>21</v>
      </c>
      <c r="C469" s="17"/>
      <c r="D469" s="9">
        <v>1593.56</v>
      </c>
      <c r="E469" s="9">
        <v>100</v>
      </c>
      <c r="F469" s="9">
        <v>129.19999999999999</v>
      </c>
      <c r="G469" s="9">
        <v>100</v>
      </c>
    </row>
    <row r="470" spans="1:7" ht="15.95" customHeight="1" x14ac:dyDescent="0.25">
      <c r="A470" s="16"/>
      <c r="B470" s="6" t="s">
        <v>22</v>
      </c>
      <c r="C470" s="3" t="s">
        <v>6</v>
      </c>
      <c r="D470" s="9">
        <v>636.95000000000005</v>
      </c>
      <c r="E470" s="9">
        <v>10.49</v>
      </c>
      <c r="F470" s="9">
        <v>536.53</v>
      </c>
      <c r="G470" s="9">
        <v>12</v>
      </c>
    </row>
    <row r="471" spans="1:7" ht="15.95" customHeight="1" x14ac:dyDescent="0.25">
      <c r="A471" s="16"/>
      <c r="B471" s="16"/>
      <c r="C471" s="3" t="s">
        <v>8</v>
      </c>
      <c r="D471" s="9">
        <v>1279.3900000000001</v>
      </c>
      <c r="E471" s="9">
        <v>21.08</v>
      </c>
      <c r="F471" s="9">
        <v>576.79999999999995</v>
      </c>
      <c r="G471" s="9">
        <v>12.9</v>
      </c>
    </row>
    <row r="472" spans="1:7" ht="15.95" customHeight="1" x14ac:dyDescent="0.25">
      <c r="A472" s="16"/>
      <c r="B472" s="16"/>
      <c r="C472" s="3" t="s">
        <v>9</v>
      </c>
      <c r="D472" s="9">
        <v>1245.25</v>
      </c>
      <c r="E472" s="9">
        <v>20.51</v>
      </c>
      <c r="F472" s="9">
        <v>282.37</v>
      </c>
      <c r="G472" s="9">
        <v>6.32</v>
      </c>
    </row>
    <row r="473" spans="1:7" ht="15.95" customHeight="1" x14ac:dyDescent="0.25">
      <c r="A473" s="16"/>
      <c r="B473" s="16"/>
      <c r="C473" s="3" t="s">
        <v>11</v>
      </c>
      <c r="D473" s="9">
        <v>754.13</v>
      </c>
      <c r="E473" s="9">
        <v>12.42</v>
      </c>
      <c r="F473" s="9" t="s">
        <v>62</v>
      </c>
      <c r="G473" s="9" t="s">
        <v>62</v>
      </c>
    </row>
    <row r="474" spans="1:7" ht="15.95" customHeight="1" x14ac:dyDescent="0.25">
      <c r="A474" s="16"/>
      <c r="B474" s="16"/>
      <c r="C474" s="3" t="s">
        <v>12</v>
      </c>
      <c r="D474" s="9">
        <v>326.74</v>
      </c>
      <c r="E474" s="9">
        <v>5.38</v>
      </c>
      <c r="F474" s="9">
        <v>1160.42</v>
      </c>
      <c r="G474" s="9">
        <v>25.96</v>
      </c>
    </row>
    <row r="475" spans="1:7" ht="15.95" customHeight="1" x14ac:dyDescent="0.25">
      <c r="A475" s="16"/>
      <c r="B475" s="16"/>
      <c r="C475" s="3" t="s">
        <v>14</v>
      </c>
      <c r="D475" s="9">
        <v>452.2</v>
      </c>
      <c r="E475" s="9">
        <v>7.45</v>
      </c>
      <c r="F475" s="9">
        <v>195.64</v>
      </c>
      <c r="G475" s="9">
        <v>4.38</v>
      </c>
    </row>
    <row r="476" spans="1:7" ht="15.95" customHeight="1" x14ac:dyDescent="0.25">
      <c r="A476" s="16"/>
      <c r="B476" s="16"/>
      <c r="C476" s="3" t="s">
        <v>15</v>
      </c>
      <c r="D476" s="9">
        <v>172.28</v>
      </c>
      <c r="E476" s="9">
        <v>2.84</v>
      </c>
      <c r="F476" s="9" t="s">
        <v>62</v>
      </c>
      <c r="G476" s="9" t="s">
        <v>62</v>
      </c>
    </row>
    <row r="477" spans="1:7" ht="15.95" customHeight="1" x14ac:dyDescent="0.25">
      <c r="A477" s="16"/>
      <c r="B477" s="16"/>
      <c r="C477" s="3" t="s">
        <v>40</v>
      </c>
      <c r="D477" s="9">
        <v>276.12</v>
      </c>
      <c r="E477" s="9">
        <v>4.55</v>
      </c>
      <c r="F477" s="9" t="s">
        <v>62</v>
      </c>
      <c r="G477" s="9" t="s">
        <v>62</v>
      </c>
    </row>
    <row r="478" spans="1:7" ht="15.95" customHeight="1" x14ac:dyDescent="0.25">
      <c r="A478" s="16"/>
      <c r="B478" s="16"/>
      <c r="C478" s="3" t="s">
        <v>24</v>
      </c>
      <c r="D478" s="9" t="s">
        <v>62</v>
      </c>
      <c r="E478" s="9" t="s">
        <v>62</v>
      </c>
      <c r="F478" s="9">
        <v>462.05</v>
      </c>
      <c r="G478" s="9">
        <v>10.34</v>
      </c>
    </row>
    <row r="479" spans="1:7" ht="15.95" customHeight="1" x14ac:dyDescent="0.25">
      <c r="A479" s="16"/>
      <c r="B479" s="16"/>
      <c r="C479" s="3" t="s">
        <v>38</v>
      </c>
      <c r="D479" s="9" t="s">
        <v>62</v>
      </c>
      <c r="E479" s="9" t="s">
        <v>62</v>
      </c>
      <c r="F479" s="9">
        <v>116.45</v>
      </c>
      <c r="G479" s="9">
        <v>2.6</v>
      </c>
    </row>
    <row r="480" spans="1:7" ht="15.95" customHeight="1" x14ac:dyDescent="0.25">
      <c r="A480" s="16"/>
      <c r="B480" s="16"/>
      <c r="C480" s="3" t="s">
        <v>25</v>
      </c>
      <c r="D480" s="9" t="s">
        <v>62</v>
      </c>
      <c r="E480" s="9" t="s">
        <v>62</v>
      </c>
      <c r="F480" s="9">
        <v>170.58</v>
      </c>
      <c r="G480" s="9">
        <v>3.82</v>
      </c>
    </row>
    <row r="481" spans="1:7" ht="15.95" customHeight="1" x14ac:dyDescent="0.25">
      <c r="A481" s="16"/>
      <c r="B481" s="16"/>
      <c r="C481" s="3" t="s">
        <v>26</v>
      </c>
      <c r="D481" s="9">
        <v>134.06</v>
      </c>
      <c r="E481" s="9">
        <v>2.21</v>
      </c>
      <c r="F481" s="9">
        <v>0</v>
      </c>
      <c r="G481" s="9">
        <v>0</v>
      </c>
    </row>
    <row r="482" spans="1:7" ht="15.95" customHeight="1" x14ac:dyDescent="0.25">
      <c r="A482" s="16"/>
      <c r="B482" s="16"/>
      <c r="C482" s="3" t="s">
        <v>48</v>
      </c>
      <c r="D482" s="9" t="s">
        <v>62</v>
      </c>
      <c r="E482" s="9" t="s">
        <v>62</v>
      </c>
      <c r="F482" s="9">
        <v>97.4</v>
      </c>
      <c r="G482" s="9">
        <v>2.1800000000000002</v>
      </c>
    </row>
    <row r="483" spans="1:7" ht="15.95" customHeight="1" x14ac:dyDescent="0.25">
      <c r="A483" s="16"/>
      <c r="B483" s="16"/>
      <c r="C483" s="3" t="s">
        <v>20</v>
      </c>
      <c r="D483" s="9">
        <v>793.09</v>
      </c>
      <c r="E483" s="9">
        <v>13.07</v>
      </c>
      <c r="F483" s="9">
        <v>872.4</v>
      </c>
      <c r="G483" s="9">
        <v>19.510000000000002</v>
      </c>
    </row>
    <row r="484" spans="1:7" ht="15.95" customHeight="1" x14ac:dyDescent="0.25">
      <c r="A484" s="16"/>
      <c r="B484" s="17" t="s">
        <v>30</v>
      </c>
      <c r="C484" s="17"/>
      <c r="D484" s="9">
        <v>6070.21</v>
      </c>
      <c r="E484" s="9">
        <v>100</v>
      </c>
      <c r="F484" s="9">
        <v>4470.6400000000003</v>
      </c>
      <c r="G484" s="9">
        <v>100.01</v>
      </c>
    </row>
    <row r="485" spans="1:7" ht="15.95" customHeight="1" x14ac:dyDescent="0.25">
      <c r="A485" s="16"/>
      <c r="B485" s="6" t="s">
        <v>4</v>
      </c>
      <c r="C485" s="3" t="s">
        <v>8</v>
      </c>
      <c r="D485" s="9">
        <v>104.05</v>
      </c>
      <c r="E485" s="9">
        <v>24.62</v>
      </c>
      <c r="F485" s="9">
        <v>60.55</v>
      </c>
      <c r="G485" s="9">
        <v>3.92</v>
      </c>
    </row>
    <row r="486" spans="1:7" ht="15.95" customHeight="1" x14ac:dyDescent="0.25">
      <c r="A486" s="16"/>
      <c r="B486" s="16"/>
      <c r="C486" s="3" t="s">
        <v>9</v>
      </c>
      <c r="D486" s="9">
        <v>125.17</v>
      </c>
      <c r="E486" s="9">
        <v>29.62</v>
      </c>
      <c r="F486" s="9">
        <v>1280.55</v>
      </c>
      <c r="G486" s="9">
        <v>83.01</v>
      </c>
    </row>
    <row r="487" spans="1:7" ht="15.95" customHeight="1" x14ac:dyDescent="0.25">
      <c r="A487" s="16"/>
      <c r="B487" s="16"/>
      <c r="C487" s="3" t="s">
        <v>11</v>
      </c>
      <c r="D487" s="9">
        <v>4.13</v>
      </c>
      <c r="E487" s="9">
        <v>0.98</v>
      </c>
      <c r="F487" s="9" t="s">
        <v>62</v>
      </c>
      <c r="G487" s="9" t="s">
        <v>62</v>
      </c>
    </row>
    <row r="488" spans="1:7" ht="15.95" customHeight="1" x14ac:dyDescent="0.25">
      <c r="A488" s="16"/>
      <c r="B488" s="16"/>
      <c r="C488" s="3" t="s">
        <v>12</v>
      </c>
      <c r="D488" s="9">
        <v>33.39</v>
      </c>
      <c r="E488" s="9">
        <v>7.9</v>
      </c>
      <c r="F488" s="9">
        <v>123.35</v>
      </c>
      <c r="G488" s="9">
        <v>8</v>
      </c>
    </row>
    <row r="489" spans="1:7" ht="15.95" customHeight="1" x14ac:dyDescent="0.25">
      <c r="A489" s="16"/>
      <c r="B489" s="16"/>
      <c r="C489" s="3" t="s">
        <v>31</v>
      </c>
      <c r="D489" s="9" t="s">
        <v>62</v>
      </c>
      <c r="E489" s="9" t="s">
        <v>62</v>
      </c>
      <c r="F489" s="9">
        <v>21.67</v>
      </c>
      <c r="G489" s="9">
        <v>1.4</v>
      </c>
    </row>
    <row r="490" spans="1:7" ht="15.95" customHeight="1" x14ac:dyDescent="0.25">
      <c r="A490" s="16"/>
      <c r="B490" s="16"/>
      <c r="C490" s="3" t="s">
        <v>14</v>
      </c>
      <c r="D490" s="9">
        <v>22.22</v>
      </c>
      <c r="E490" s="9">
        <v>5.26</v>
      </c>
      <c r="F490" s="9">
        <v>16.41</v>
      </c>
      <c r="G490" s="9">
        <v>1.06</v>
      </c>
    </row>
    <row r="491" spans="1:7" ht="15.95" customHeight="1" x14ac:dyDescent="0.25">
      <c r="A491" s="16"/>
      <c r="B491" s="16"/>
      <c r="C491" s="3" t="s">
        <v>15</v>
      </c>
      <c r="D491" s="9">
        <v>9.43</v>
      </c>
      <c r="E491" s="9">
        <v>2.23</v>
      </c>
      <c r="F491" s="9" t="s">
        <v>62</v>
      </c>
      <c r="G491" s="9" t="s">
        <v>62</v>
      </c>
    </row>
    <row r="492" spans="1:7" ht="15.95" customHeight="1" x14ac:dyDescent="0.25">
      <c r="A492" s="16"/>
      <c r="B492" s="16"/>
      <c r="C492" s="3" t="s">
        <v>40</v>
      </c>
      <c r="D492" s="9" t="s">
        <v>62</v>
      </c>
      <c r="E492" s="9">
        <v>0</v>
      </c>
      <c r="F492" s="9">
        <v>4.33</v>
      </c>
      <c r="G492" s="9">
        <v>0.28000000000000003</v>
      </c>
    </row>
    <row r="493" spans="1:7" ht="15.95" customHeight="1" x14ac:dyDescent="0.25">
      <c r="A493" s="16"/>
      <c r="B493" s="16"/>
      <c r="C493" s="3" t="s">
        <v>16</v>
      </c>
      <c r="D493" s="9">
        <v>43.06</v>
      </c>
      <c r="E493" s="9">
        <v>10.19</v>
      </c>
      <c r="F493" s="9">
        <v>9.83</v>
      </c>
      <c r="G493" s="9">
        <v>0.64</v>
      </c>
    </row>
    <row r="494" spans="1:7" ht="15.95" customHeight="1" x14ac:dyDescent="0.25">
      <c r="A494" s="16"/>
      <c r="B494" s="16"/>
      <c r="C494" s="3" t="s">
        <v>24</v>
      </c>
      <c r="D494" s="9" t="s">
        <v>62</v>
      </c>
      <c r="E494" s="9">
        <v>0</v>
      </c>
      <c r="F494" s="9">
        <v>5.48</v>
      </c>
      <c r="G494" s="9">
        <v>0.36</v>
      </c>
    </row>
    <row r="495" spans="1:7" ht="15.95" customHeight="1" x14ac:dyDescent="0.25">
      <c r="A495" s="16"/>
      <c r="B495" s="16"/>
      <c r="C495" s="3" t="s">
        <v>32</v>
      </c>
      <c r="D495" s="9">
        <v>13.83</v>
      </c>
      <c r="E495" s="9">
        <v>3.27</v>
      </c>
      <c r="F495" s="9" t="s">
        <v>62</v>
      </c>
      <c r="G495" s="9" t="s">
        <v>62</v>
      </c>
    </row>
    <row r="496" spans="1:7" ht="15.95" customHeight="1" x14ac:dyDescent="0.25">
      <c r="A496" s="16"/>
      <c r="B496" s="16"/>
      <c r="C496" s="3" t="s">
        <v>44</v>
      </c>
      <c r="D496" s="9" t="s">
        <v>62</v>
      </c>
      <c r="E496" s="9" t="s">
        <v>62</v>
      </c>
      <c r="F496" s="9">
        <v>2.75</v>
      </c>
      <c r="G496" s="9">
        <v>0.18</v>
      </c>
    </row>
    <row r="497" spans="1:7" ht="15.95" customHeight="1" x14ac:dyDescent="0.25">
      <c r="A497" s="16"/>
      <c r="B497" s="16"/>
      <c r="C497" s="3" t="s">
        <v>33</v>
      </c>
      <c r="D497" s="9">
        <v>52</v>
      </c>
      <c r="E497" s="9">
        <v>12.3</v>
      </c>
      <c r="F497" s="9" t="s">
        <v>62</v>
      </c>
      <c r="G497" s="9" t="s">
        <v>62</v>
      </c>
    </row>
    <row r="498" spans="1:7" ht="15.95" customHeight="1" x14ac:dyDescent="0.25">
      <c r="A498" s="16"/>
      <c r="B498" s="16"/>
      <c r="C498" s="3" t="s">
        <v>20</v>
      </c>
      <c r="D498" s="9">
        <v>15.34</v>
      </c>
      <c r="E498" s="9">
        <v>3.63</v>
      </c>
      <c r="F498" s="9">
        <v>17.78</v>
      </c>
      <c r="G498" s="9">
        <v>1.1499999999999999</v>
      </c>
    </row>
    <row r="499" spans="1:7" ht="15.95" customHeight="1" x14ac:dyDescent="0.25">
      <c r="A499" s="16"/>
      <c r="B499" s="17" t="s">
        <v>36</v>
      </c>
      <c r="C499" s="17"/>
      <c r="D499" s="9">
        <v>422.62</v>
      </c>
      <c r="E499" s="9">
        <v>100</v>
      </c>
      <c r="F499" s="9">
        <v>1542.7</v>
      </c>
      <c r="G499" s="9">
        <v>100</v>
      </c>
    </row>
    <row r="500" spans="1:7" ht="15.95" customHeight="1" x14ac:dyDescent="0.25">
      <c r="A500" s="5">
        <v>2012</v>
      </c>
      <c r="B500" s="6" t="s">
        <v>2</v>
      </c>
      <c r="C500" s="3" t="s">
        <v>6</v>
      </c>
      <c r="D500" s="9">
        <v>434.15</v>
      </c>
      <c r="E500" s="9">
        <v>49.95</v>
      </c>
      <c r="F500" s="9">
        <v>12.13</v>
      </c>
      <c r="G500" s="9">
        <v>10.23</v>
      </c>
    </row>
    <row r="501" spans="1:7" ht="15.95" customHeight="1" x14ac:dyDescent="0.25">
      <c r="A501" s="16"/>
      <c r="B501" s="16"/>
      <c r="C501" s="3" t="s">
        <v>7</v>
      </c>
      <c r="D501" s="9">
        <v>136.65</v>
      </c>
      <c r="E501" s="9">
        <v>15.72</v>
      </c>
      <c r="F501" s="9">
        <v>5.91</v>
      </c>
      <c r="G501" s="9">
        <v>4.99</v>
      </c>
    </row>
    <row r="502" spans="1:7" ht="15.95" customHeight="1" x14ac:dyDescent="0.25">
      <c r="A502" s="16"/>
      <c r="B502" s="16"/>
      <c r="C502" s="3" t="s">
        <v>8</v>
      </c>
      <c r="D502" s="9">
        <v>92.2</v>
      </c>
      <c r="E502" s="9">
        <v>10.61</v>
      </c>
      <c r="F502" s="9">
        <v>8.16</v>
      </c>
      <c r="G502" s="9">
        <v>6.88</v>
      </c>
    </row>
    <row r="503" spans="1:7" ht="15.95" customHeight="1" x14ac:dyDescent="0.25">
      <c r="A503" s="16"/>
      <c r="B503" s="16"/>
      <c r="C503" s="3" t="s">
        <v>9</v>
      </c>
      <c r="D503" s="9">
        <v>42.52</v>
      </c>
      <c r="E503" s="9">
        <v>4.8899999999999997</v>
      </c>
      <c r="F503" s="9">
        <v>3.76</v>
      </c>
      <c r="G503" s="9">
        <v>3.17</v>
      </c>
    </row>
    <row r="504" spans="1:7" ht="15.95" customHeight="1" x14ac:dyDescent="0.25">
      <c r="A504" s="16"/>
      <c r="B504" s="16"/>
      <c r="C504" s="3" t="s">
        <v>10</v>
      </c>
      <c r="D504" s="9">
        <v>29.31</v>
      </c>
      <c r="E504" s="9">
        <v>3.37</v>
      </c>
      <c r="F504" s="9" t="s">
        <v>62</v>
      </c>
      <c r="G504" s="9" t="s">
        <v>62</v>
      </c>
    </row>
    <row r="505" spans="1:7" ht="15.95" customHeight="1" x14ac:dyDescent="0.25">
      <c r="A505" s="16"/>
      <c r="B505" s="16"/>
      <c r="C505" s="3" t="s">
        <v>11</v>
      </c>
      <c r="D505" s="9">
        <v>28.11</v>
      </c>
      <c r="E505" s="9">
        <v>3.23</v>
      </c>
      <c r="F505" s="9" t="s">
        <v>62</v>
      </c>
      <c r="G505" s="9" t="s">
        <v>62</v>
      </c>
    </row>
    <row r="506" spans="1:7" ht="15.95" customHeight="1" x14ac:dyDescent="0.25">
      <c r="A506" s="16"/>
      <c r="B506" s="16"/>
      <c r="C506" s="3" t="s">
        <v>12</v>
      </c>
      <c r="D506" s="9">
        <v>17.14</v>
      </c>
      <c r="E506" s="9">
        <v>1.97</v>
      </c>
      <c r="F506" s="9">
        <v>52.74</v>
      </c>
      <c r="G506" s="9">
        <v>44.47</v>
      </c>
    </row>
    <row r="507" spans="1:7" ht="15.95" customHeight="1" x14ac:dyDescent="0.25">
      <c r="A507" s="16"/>
      <c r="B507" s="16"/>
      <c r="C507" s="3" t="s">
        <v>13</v>
      </c>
      <c r="D507" s="9">
        <v>14.87</v>
      </c>
      <c r="E507" s="9">
        <v>1.71</v>
      </c>
      <c r="F507" s="9" t="s">
        <v>62</v>
      </c>
      <c r="G507" s="9" t="s">
        <v>62</v>
      </c>
    </row>
    <row r="508" spans="1:7" ht="15.95" customHeight="1" x14ac:dyDescent="0.25">
      <c r="A508" s="16"/>
      <c r="B508" s="16"/>
      <c r="C508" s="3" t="s">
        <v>54</v>
      </c>
      <c r="D508" s="9">
        <v>6.8</v>
      </c>
      <c r="E508" s="9">
        <v>0.78</v>
      </c>
      <c r="F508" s="9">
        <v>2.19</v>
      </c>
      <c r="G508" s="9">
        <v>1.85</v>
      </c>
    </row>
    <row r="509" spans="1:7" ht="15.95" customHeight="1" x14ac:dyDescent="0.25">
      <c r="A509" s="16"/>
      <c r="B509" s="16"/>
      <c r="C509" s="3" t="s">
        <v>31</v>
      </c>
      <c r="D509" s="9" t="s">
        <v>62</v>
      </c>
      <c r="E509" s="9" t="s">
        <v>62</v>
      </c>
      <c r="F509" s="9">
        <v>18.29</v>
      </c>
      <c r="G509" s="9">
        <v>15.42</v>
      </c>
    </row>
    <row r="510" spans="1:7" ht="15.95" customHeight="1" x14ac:dyDescent="0.25">
      <c r="A510" s="16"/>
      <c r="B510" s="16"/>
      <c r="C510" s="3" t="s">
        <v>14</v>
      </c>
      <c r="D510" s="9" t="s">
        <v>62</v>
      </c>
      <c r="E510" s="9" t="s">
        <v>62</v>
      </c>
      <c r="F510" s="9">
        <v>4.57</v>
      </c>
      <c r="G510" s="9">
        <v>3.85</v>
      </c>
    </row>
    <row r="511" spans="1:7" ht="15.95" customHeight="1" x14ac:dyDescent="0.25">
      <c r="A511" s="16"/>
      <c r="B511" s="16"/>
      <c r="C511" s="3" t="s">
        <v>15</v>
      </c>
      <c r="D511" s="9" t="s">
        <v>62</v>
      </c>
      <c r="E511" s="9" t="s">
        <v>62</v>
      </c>
      <c r="F511" s="9">
        <v>3.61</v>
      </c>
      <c r="G511" s="9">
        <v>3.05</v>
      </c>
    </row>
    <row r="512" spans="1:7" ht="15.95" customHeight="1" x14ac:dyDescent="0.25">
      <c r="A512" s="16"/>
      <c r="B512" s="16"/>
      <c r="C512" s="3" t="s">
        <v>55</v>
      </c>
      <c r="D512" s="9">
        <v>67.349999999999994</v>
      </c>
      <c r="E512" s="9">
        <v>7.75</v>
      </c>
      <c r="F512" s="9">
        <v>7.25</v>
      </c>
      <c r="G512" s="9">
        <v>6.11</v>
      </c>
    </row>
    <row r="513" spans="1:7" ht="15.95" customHeight="1" x14ac:dyDescent="0.25">
      <c r="A513" s="16"/>
      <c r="B513" s="17" t="s">
        <v>21</v>
      </c>
      <c r="C513" s="17"/>
      <c r="D513" s="9">
        <v>869.1</v>
      </c>
      <c r="E513" s="9">
        <v>99.98</v>
      </c>
      <c r="F513" s="9">
        <v>118.61</v>
      </c>
      <c r="G513" s="9">
        <v>100.02</v>
      </c>
    </row>
    <row r="514" spans="1:7" ht="15.95" customHeight="1" x14ac:dyDescent="0.25">
      <c r="A514" s="16"/>
      <c r="B514" s="6" t="s">
        <v>22</v>
      </c>
      <c r="C514" s="3" t="s">
        <v>6</v>
      </c>
      <c r="D514" s="9">
        <v>693.03</v>
      </c>
      <c r="E514" s="9">
        <v>10.85</v>
      </c>
      <c r="F514" s="9">
        <v>468.09</v>
      </c>
      <c r="G514" s="9">
        <v>9.99</v>
      </c>
    </row>
    <row r="515" spans="1:7" ht="15.95" customHeight="1" x14ac:dyDescent="0.25">
      <c r="A515" s="16"/>
      <c r="B515" s="16"/>
      <c r="C515" s="3" t="s">
        <v>8</v>
      </c>
      <c r="D515" s="9">
        <v>1429.57</v>
      </c>
      <c r="E515" s="9">
        <v>22.37</v>
      </c>
      <c r="F515" s="9">
        <v>648.24</v>
      </c>
      <c r="G515" s="9">
        <v>13.84</v>
      </c>
    </row>
    <row r="516" spans="1:7" ht="15.95" customHeight="1" x14ac:dyDescent="0.25">
      <c r="A516" s="16"/>
      <c r="B516" s="16"/>
      <c r="C516" s="3" t="s">
        <v>9</v>
      </c>
      <c r="D516" s="9">
        <v>1434.03</v>
      </c>
      <c r="E516" s="9">
        <v>22.44</v>
      </c>
      <c r="F516" s="9">
        <v>388.9</v>
      </c>
      <c r="G516" s="9">
        <v>8.3000000000000007</v>
      </c>
    </row>
    <row r="517" spans="1:7" ht="15.95" customHeight="1" x14ac:dyDescent="0.25">
      <c r="A517" s="16"/>
      <c r="B517" s="16"/>
      <c r="C517" s="3" t="s">
        <v>11</v>
      </c>
      <c r="D517" s="9">
        <v>828.44</v>
      </c>
      <c r="E517" s="9">
        <v>12.97</v>
      </c>
      <c r="F517" s="9" t="s">
        <v>62</v>
      </c>
      <c r="G517" s="9" t="s">
        <v>62</v>
      </c>
    </row>
    <row r="518" spans="1:7" ht="15.95" customHeight="1" x14ac:dyDescent="0.25">
      <c r="A518" s="16"/>
      <c r="B518" s="16"/>
      <c r="C518" s="3" t="s">
        <v>12</v>
      </c>
      <c r="D518" s="9">
        <v>230.12</v>
      </c>
      <c r="E518" s="9">
        <v>3.6</v>
      </c>
      <c r="F518" s="9">
        <v>1267.73</v>
      </c>
      <c r="G518" s="9">
        <v>27.06</v>
      </c>
    </row>
    <row r="519" spans="1:7" ht="15.95" customHeight="1" x14ac:dyDescent="0.25">
      <c r="A519" s="16"/>
      <c r="B519" s="16"/>
      <c r="C519" s="3" t="s">
        <v>14</v>
      </c>
      <c r="D519" s="9">
        <v>547.61</v>
      </c>
      <c r="E519" s="9">
        <v>8.57</v>
      </c>
      <c r="F519" s="9">
        <v>184.69</v>
      </c>
      <c r="G519" s="9">
        <v>3.94</v>
      </c>
    </row>
    <row r="520" spans="1:7" ht="15.95" customHeight="1" x14ac:dyDescent="0.25">
      <c r="A520" s="16"/>
      <c r="B520" s="16"/>
      <c r="C520" s="3" t="s">
        <v>15</v>
      </c>
      <c r="D520" s="9">
        <v>178.6</v>
      </c>
      <c r="E520" s="9">
        <v>2.8</v>
      </c>
      <c r="F520" s="9">
        <v>95.14</v>
      </c>
      <c r="G520" s="9">
        <v>2.0299999999999998</v>
      </c>
    </row>
    <row r="521" spans="1:7" ht="15.95" customHeight="1" x14ac:dyDescent="0.25">
      <c r="A521" s="16"/>
      <c r="B521" s="16"/>
      <c r="C521" s="3" t="s">
        <v>40</v>
      </c>
      <c r="D521" s="9">
        <v>167.94</v>
      </c>
      <c r="E521" s="9">
        <v>2.63</v>
      </c>
      <c r="F521" s="9" t="s">
        <v>62</v>
      </c>
      <c r="G521" s="9" t="s">
        <v>62</v>
      </c>
    </row>
    <row r="522" spans="1:7" ht="15.95" customHeight="1" x14ac:dyDescent="0.25">
      <c r="A522" s="16"/>
      <c r="B522" s="16"/>
      <c r="C522" s="3" t="s">
        <v>16</v>
      </c>
      <c r="D522" s="9">
        <v>109.02</v>
      </c>
      <c r="E522" s="9">
        <v>1.71</v>
      </c>
      <c r="F522" s="9" t="s">
        <v>62</v>
      </c>
      <c r="G522" s="9" t="s">
        <v>62</v>
      </c>
    </row>
    <row r="523" spans="1:7" ht="15.95" customHeight="1" x14ac:dyDescent="0.25">
      <c r="A523" s="16"/>
      <c r="B523" s="16"/>
      <c r="C523" s="3" t="s">
        <v>24</v>
      </c>
      <c r="D523" s="9" t="s">
        <v>62</v>
      </c>
      <c r="E523" s="9" t="s">
        <v>62</v>
      </c>
      <c r="F523" s="9">
        <v>518.51</v>
      </c>
      <c r="G523" s="9">
        <v>11.07</v>
      </c>
    </row>
    <row r="524" spans="1:7" ht="15.95" customHeight="1" x14ac:dyDescent="0.25">
      <c r="A524" s="16"/>
      <c r="B524" s="16"/>
      <c r="C524" s="3" t="s">
        <v>38</v>
      </c>
      <c r="D524" s="9" t="s">
        <v>62</v>
      </c>
      <c r="E524" s="9" t="s">
        <v>62</v>
      </c>
      <c r="F524" s="9">
        <v>166.85</v>
      </c>
      <c r="G524" s="9">
        <v>3.56</v>
      </c>
    </row>
    <row r="525" spans="1:7" ht="15.95" customHeight="1" x14ac:dyDescent="0.25">
      <c r="A525" s="16"/>
      <c r="B525" s="16"/>
      <c r="C525" s="3" t="s">
        <v>25</v>
      </c>
      <c r="D525" s="9" t="s">
        <v>62</v>
      </c>
      <c r="E525" s="9" t="s">
        <v>62</v>
      </c>
      <c r="F525" s="9">
        <v>113.13</v>
      </c>
      <c r="G525" s="9">
        <v>2.41</v>
      </c>
    </row>
    <row r="526" spans="1:7" ht="15.95" customHeight="1" x14ac:dyDescent="0.25">
      <c r="A526" s="16"/>
      <c r="B526" s="16"/>
      <c r="C526" s="3" t="s">
        <v>20</v>
      </c>
      <c r="D526" s="9">
        <v>771.14</v>
      </c>
      <c r="E526" s="9">
        <v>12.07</v>
      </c>
      <c r="F526" s="9">
        <v>833.43</v>
      </c>
      <c r="G526" s="9">
        <v>17.79</v>
      </c>
    </row>
    <row r="527" spans="1:7" ht="15.95" customHeight="1" x14ac:dyDescent="0.25">
      <c r="A527" s="16"/>
      <c r="B527" s="17" t="s">
        <v>30</v>
      </c>
      <c r="C527" s="17"/>
      <c r="D527" s="9">
        <v>6389.5</v>
      </c>
      <c r="E527" s="9">
        <v>100.01</v>
      </c>
      <c r="F527" s="9">
        <v>4684.71</v>
      </c>
      <c r="G527" s="9">
        <v>99.99</v>
      </c>
    </row>
    <row r="528" spans="1:7" ht="15.95" customHeight="1" x14ac:dyDescent="0.25">
      <c r="A528" s="16"/>
      <c r="B528" s="6" t="s">
        <v>4</v>
      </c>
      <c r="C528" s="3" t="s">
        <v>6</v>
      </c>
      <c r="D528" s="9">
        <v>10.28</v>
      </c>
      <c r="E528" s="9">
        <v>2.44</v>
      </c>
      <c r="F528" s="9">
        <v>31.4</v>
      </c>
      <c r="G528" s="9">
        <v>1.41</v>
      </c>
    </row>
    <row r="529" spans="1:7" ht="15.95" customHeight="1" x14ac:dyDescent="0.25">
      <c r="A529" s="16"/>
      <c r="B529" s="16"/>
      <c r="C529" s="3" t="s">
        <v>7</v>
      </c>
      <c r="D529" s="9">
        <v>13.24</v>
      </c>
      <c r="E529" s="9">
        <v>3.15</v>
      </c>
      <c r="F529" s="9" t="s">
        <v>62</v>
      </c>
      <c r="G529" s="9" t="s">
        <v>62</v>
      </c>
    </row>
    <row r="530" spans="1:7" ht="15.95" customHeight="1" x14ac:dyDescent="0.25">
      <c r="A530" s="16"/>
      <c r="B530" s="16"/>
      <c r="C530" s="3" t="s">
        <v>8</v>
      </c>
      <c r="D530" s="9">
        <v>75.099999999999994</v>
      </c>
      <c r="E530" s="9">
        <v>17.850000000000001</v>
      </c>
      <c r="F530" s="9">
        <v>85.83</v>
      </c>
      <c r="G530" s="9">
        <v>3.85</v>
      </c>
    </row>
    <row r="531" spans="1:7" ht="15.95" customHeight="1" x14ac:dyDescent="0.25">
      <c r="A531" s="16"/>
      <c r="B531" s="16"/>
      <c r="C531" s="3" t="s">
        <v>9</v>
      </c>
      <c r="D531" s="9">
        <v>130.72999999999999</v>
      </c>
      <c r="E531" s="9">
        <v>31.07</v>
      </c>
      <c r="F531" s="9">
        <v>1862.62</v>
      </c>
      <c r="G531" s="9">
        <v>83.59</v>
      </c>
    </row>
    <row r="532" spans="1:7" ht="15.95" customHeight="1" x14ac:dyDescent="0.25">
      <c r="A532" s="16"/>
      <c r="B532" s="16"/>
      <c r="C532" s="3" t="s">
        <v>12</v>
      </c>
      <c r="D532" s="9">
        <v>30.33</v>
      </c>
      <c r="E532" s="9">
        <v>7.21</v>
      </c>
      <c r="F532" s="9">
        <v>109.92</v>
      </c>
      <c r="G532" s="9">
        <v>4.93</v>
      </c>
    </row>
    <row r="533" spans="1:7" ht="15.95" customHeight="1" x14ac:dyDescent="0.25">
      <c r="A533" s="16"/>
      <c r="B533" s="16"/>
      <c r="C533" s="3" t="s">
        <v>31</v>
      </c>
      <c r="D533" s="9" t="s">
        <v>62</v>
      </c>
      <c r="E533" s="9" t="s">
        <v>62</v>
      </c>
      <c r="F533" s="9">
        <v>34.909999999999997</v>
      </c>
      <c r="G533" s="9">
        <v>1.57</v>
      </c>
    </row>
    <row r="534" spans="1:7" ht="15.95" customHeight="1" x14ac:dyDescent="0.25">
      <c r="A534" s="16"/>
      <c r="B534" s="16"/>
      <c r="C534" s="3" t="s">
        <v>14</v>
      </c>
      <c r="D534" s="9">
        <v>37.5</v>
      </c>
      <c r="E534" s="9">
        <v>8.91</v>
      </c>
      <c r="F534" s="9">
        <v>35.119999999999997</v>
      </c>
      <c r="G534" s="9">
        <v>1.58</v>
      </c>
    </row>
    <row r="535" spans="1:7" ht="15.95" customHeight="1" x14ac:dyDescent="0.25">
      <c r="A535" s="16"/>
      <c r="B535" s="16"/>
      <c r="C535" s="3" t="s">
        <v>15</v>
      </c>
      <c r="D535" s="9">
        <v>60.94</v>
      </c>
      <c r="E535" s="9">
        <v>14.48</v>
      </c>
      <c r="F535" s="9" t="s">
        <v>62</v>
      </c>
      <c r="G535" s="9" t="s">
        <v>62</v>
      </c>
    </row>
    <row r="536" spans="1:7" ht="15.95" customHeight="1" x14ac:dyDescent="0.25">
      <c r="A536" s="16"/>
      <c r="B536" s="16"/>
      <c r="C536" s="3" t="s">
        <v>16</v>
      </c>
      <c r="D536" s="9">
        <v>23.76</v>
      </c>
      <c r="E536" s="9">
        <v>5.65</v>
      </c>
      <c r="F536" s="9">
        <v>31.61</v>
      </c>
      <c r="G536" s="9">
        <v>1.42</v>
      </c>
    </row>
    <row r="537" spans="1:7" ht="15.95" customHeight="1" x14ac:dyDescent="0.25">
      <c r="A537" s="16"/>
      <c r="B537" s="16"/>
      <c r="C537" s="3" t="s">
        <v>24</v>
      </c>
      <c r="D537" s="9" t="s">
        <v>62</v>
      </c>
      <c r="E537" s="9" t="s">
        <v>62</v>
      </c>
      <c r="F537" s="9">
        <v>6.79</v>
      </c>
      <c r="G537" s="9">
        <v>0.3</v>
      </c>
    </row>
    <row r="538" spans="1:7" ht="15.95" customHeight="1" x14ac:dyDescent="0.25">
      <c r="A538" s="16"/>
      <c r="B538" s="16"/>
      <c r="C538" s="3" t="s">
        <v>32</v>
      </c>
      <c r="D538" s="9">
        <v>9.07</v>
      </c>
      <c r="E538" s="9">
        <v>2.16</v>
      </c>
      <c r="F538" s="9" t="s">
        <v>62</v>
      </c>
      <c r="G538" s="9" t="s">
        <v>62</v>
      </c>
    </row>
    <row r="539" spans="1:7" ht="15.95" customHeight="1" x14ac:dyDescent="0.25">
      <c r="A539" s="16"/>
      <c r="B539" s="16"/>
      <c r="C539" s="3" t="s">
        <v>44</v>
      </c>
      <c r="D539" s="9" t="s">
        <v>62</v>
      </c>
      <c r="E539" s="9" t="s">
        <v>62</v>
      </c>
      <c r="F539" s="9">
        <v>5.55</v>
      </c>
      <c r="G539" s="9">
        <v>0.25</v>
      </c>
    </row>
    <row r="540" spans="1:7" ht="15.95" customHeight="1" x14ac:dyDescent="0.25">
      <c r="A540" s="16"/>
      <c r="B540" s="16"/>
      <c r="C540" s="3" t="s">
        <v>20</v>
      </c>
      <c r="D540" s="9">
        <v>29.83</v>
      </c>
      <c r="E540" s="9">
        <v>7.09</v>
      </c>
      <c r="F540" s="9">
        <v>24.67</v>
      </c>
      <c r="G540" s="9">
        <v>1.1100000000000001</v>
      </c>
    </row>
    <row r="541" spans="1:7" ht="15.95" customHeight="1" x14ac:dyDescent="0.25">
      <c r="A541" s="16"/>
      <c r="B541" s="17" t="s">
        <v>36</v>
      </c>
      <c r="C541" s="17"/>
      <c r="D541" s="9">
        <v>420.78</v>
      </c>
      <c r="E541" s="9">
        <v>100.01</v>
      </c>
      <c r="F541" s="9">
        <v>2228.42</v>
      </c>
      <c r="G541" s="9">
        <v>100.01</v>
      </c>
    </row>
  </sheetData>
  <mergeCells count="84">
    <mergeCell ref="A3:A49"/>
    <mergeCell ref="B3:B16"/>
    <mergeCell ref="B17:C17"/>
    <mergeCell ref="B19:B32"/>
    <mergeCell ref="B33:C33"/>
    <mergeCell ref="B35:B48"/>
    <mergeCell ref="B49:C49"/>
    <mergeCell ref="A51:A95"/>
    <mergeCell ref="B51:B63"/>
    <mergeCell ref="B64:C64"/>
    <mergeCell ref="B66:B80"/>
    <mergeCell ref="B81:C81"/>
    <mergeCell ref="B83:B94"/>
    <mergeCell ref="B95:C95"/>
    <mergeCell ref="A97:A143"/>
    <mergeCell ref="B97:B111"/>
    <mergeCell ref="B112:C112"/>
    <mergeCell ref="B114:B128"/>
    <mergeCell ref="B129:C129"/>
    <mergeCell ref="B131:B142"/>
    <mergeCell ref="B143:C143"/>
    <mergeCell ref="A145:A187"/>
    <mergeCell ref="B145:B158"/>
    <mergeCell ref="B159:C159"/>
    <mergeCell ref="B161:B172"/>
    <mergeCell ref="B173:C173"/>
    <mergeCell ref="B175:B186"/>
    <mergeCell ref="B187:C187"/>
    <mergeCell ref="A189:A233"/>
    <mergeCell ref="B189:B202"/>
    <mergeCell ref="B203:C203"/>
    <mergeCell ref="B205:B217"/>
    <mergeCell ref="B218:C218"/>
    <mergeCell ref="B220:B232"/>
    <mergeCell ref="B233:C233"/>
    <mergeCell ref="A235:A278"/>
    <mergeCell ref="B235:B247"/>
    <mergeCell ref="B248:C248"/>
    <mergeCell ref="B250:B263"/>
    <mergeCell ref="B264:C264"/>
    <mergeCell ref="B266:B277"/>
    <mergeCell ref="B278:C278"/>
    <mergeCell ref="A280:A323"/>
    <mergeCell ref="B280:B293"/>
    <mergeCell ref="B294:C294"/>
    <mergeCell ref="B296:B309"/>
    <mergeCell ref="B310:C310"/>
    <mergeCell ref="B312:B322"/>
    <mergeCell ref="B323:C323"/>
    <mergeCell ref="A325:A367"/>
    <mergeCell ref="B325:B336"/>
    <mergeCell ref="B337:C337"/>
    <mergeCell ref="B339:B351"/>
    <mergeCell ref="B352:C352"/>
    <mergeCell ref="B354:B366"/>
    <mergeCell ref="B367:C367"/>
    <mergeCell ref="A369:A410"/>
    <mergeCell ref="B369:B380"/>
    <mergeCell ref="B381:C381"/>
    <mergeCell ref="B383:B395"/>
    <mergeCell ref="B396:C396"/>
    <mergeCell ref="B398:B409"/>
    <mergeCell ref="B410:C410"/>
    <mergeCell ref="A412:A453"/>
    <mergeCell ref="B412:B423"/>
    <mergeCell ref="B424:C424"/>
    <mergeCell ref="B426:B438"/>
    <mergeCell ref="B439:C439"/>
    <mergeCell ref="B441:B452"/>
    <mergeCell ref="B453:C453"/>
    <mergeCell ref="A455:A499"/>
    <mergeCell ref="B455:B468"/>
    <mergeCell ref="B469:C469"/>
    <mergeCell ref="B471:B483"/>
    <mergeCell ref="B484:C484"/>
    <mergeCell ref="B486:B498"/>
    <mergeCell ref="B499:C499"/>
    <mergeCell ref="A501:A541"/>
    <mergeCell ref="B501:B512"/>
    <mergeCell ref="B513:C513"/>
    <mergeCell ref="B515:B526"/>
    <mergeCell ref="B527:C527"/>
    <mergeCell ref="B529:B540"/>
    <mergeCell ref="B541:C54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文化商品貿易概況</vt:lpstr>
      <vt:lpstr>文化商品貿易金額-依國別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2025-05-27T16:40:40Z</dcterms:created>
  <dcterms:modified xsi:type="dcterms:W3CDTF">2025-07-02T09:32:46Z</dcterms:modified>
</cp:coreProperties>
</file>